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wpnaspg01\aziendazero\UOC_Rischio_Clinico\PNCAR\PROTOCOLLO_CSIA\"/>
    </mc:Choice>
  </mc:AlternateContent>
  <bookViews>
    <workbookView xWindow="0" yWindow="0" windowWidth="28800" windowHeight="9135"/>
  </bookViews>
  <sheets>
    <sheet name="Scheda raccolta dati" sheetId="1" r:id="rId1"/>
    <sheet name="Legenda" sheetId="2" r:id="rId2"/>
    <sheet name="Tracciato" sheetId="3" r:id="rId3"/>
    <sheet name="Elenco aree-discipline" sheetId="6" r:id="rId4"/>
    <sheet name="Codici ministeriali" sheetId="7" r:id="rId5"/>
  </sheets>
  <definedNames>
    <definedName name="_xlnm._FilterDatabase" localSheetId="0" hidden="1">'Scheda raccolta dati'!$A$5:$B$17</definedName>
    <definedName name="Z_48A1A831_9C19_4CA3_BEF7_72FA658D9081_.wvu.FilterData" localSheetId="0" hidden="1">'Scheda raccolta dati'!$A$5:$B$17</definedName>
    <definedName name="Z_C14C33A5_4FEB_4BBB_90B9_4F6CE7EF152F_.wvu.FilterData" localSheetId="0" hidden="1">'Scheda raccolta dati'!$A$5:$B$17</definedName>
    <definedName name="Z_C14C33A5_4FEB_4BBB_90B9_4F6CE7EF152F_.wvu.Rows" localSheetId="2" hidden="1">Tracciato!$20:$22</definedName>
  </definedNames>
  <calcPr calcId="152511"/>
  <customWorkbookViews>
    <customWorkbookView name="Sauro - Visualizzazione personale" guid="{C14C33A5-4FEB-4BBB-90B9-4F6CE7EF152F}" mergeInterval="0" personalView="1" maximized="1" xWindow="1358" yWindow="-8" windowWidth="1936" windowHeight="1056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N28" i="1" l="1"/>
  <c r="O28" i="1"/>
  <c r="I24" i="1" l="1"/>
</calcChain>
</file>

<file path=xl/sharedStrings.xml><?xml version="1.0" encoding="utf-8"?>
<sst xmlns="http://schemas.openxmlformats.org/spreadsheetml/2006/main" count="406" uniqueCount="259">
  <si>
    <r>
      <t>Sezione Generale</t>
    </r>
    <r>
      <rPr>
        <b/>
        <sz val="18"/>
        <color rgb="FF000000"/>
        <rFont val="Calibri"/>
        <family val="2"/>
      </rPr>
      <t xml:space="preserve"> (1</t>
    </r>
    <r>
      <rPr>
        <b/>
        <vertAlign val="superscript"/>
        <sz val="18"/>
        <color rgb="FF000000"/>
        <rFont val="Calibri"/>
        <family val="2"/>
      </rPr>
      <t xml:space="preserve">a </t>
    </r>
    <r>
      <rPr>
        <b/>
        <sz val="18"/>
        <color rgb="FF000000"/>
        <rFont val="Calibri"/>
        <family val="2"/>
      </rPr>
      <t>parte)</t>
    </r>
  </si>
  <si>
    <t>Dati</t>
  </si>
  <si>
    <t>Nome ospedale</t>
  </si>
  <si>
    <t>Codice ministeriale ospedale</t>
  </si>
  <si>
    <t xml:space="preserve"> </t>
  </si>
  <si>
    <t>Tipologia ospedale</t>
  </si>
  <si>
    <t>Codice Regione/PP.AA.</t>
  </si>
  <si>
    <t>Compilatore: (Nome e Cognome)</t>
  </si>
  <si>
    <t>Ruolo compilatore</t>
  </si>
  <si>
    <t>Telefono compilatore</t>
  </si>
  <si>
    <t>Mail compilatore</t>
  </si>
  <si>
    <t>Fonte recupero dati CSIA* (possibilità di più risposte)</t>
  </si>
  <si>
    <t>Specificare fonte recupero dati CSIA* (se indicato "Altro" tra le risposte)</t>
  </si>
  <si>
    <t>Fonte recupero dati GDO* (possibilità di più risposte)</t>
  </si>
  <si>
    <t>Specificare fonte recupero dati GDO* (se indicato "Altro" tra le risposte)</t>
  </si>
  <si>
    <r>
      <t>Sezione raccolta dati</t>
    </r>
    <r>
      <rPr>
        <b/>
        <sz val="18"/>
        <color rgb="FF000000"/>
        <rFont val="Calibri"/>
        <family val="2"/>
      </rPr>
      <t xml:space="preserve"> (2</t>
    </r>
    <r>
      <rPr>
        <b/>
        <vertAlign val="superscript"/>
        <sz val="18"/>
        <color rgb="FF000000"/>
        <rFont val="Calibri"/>
        <family val="2"/>
      </rPr>
      <t>a</t>
    </r>
    <r>
      <rPr>
        <b/>
        <sz val="18"/>
        <color rgb="FF000000"/>
        <rFont val="Calibri"/>
        <family val="2"/>
      </rPr>
      <t xml:space="preserve"> Parte)</t>
    </r>
  </si>
  <si>
    <t>Tabella 1: Consumo riferito all'intera struttura</t>
  </si>
  <si>
    <t>Tabella 2: Se disponibile, inserire i dati di CSIA della struttura suddivise per aree di degenza/NON degenza</t>
  </si>
  <si>
    <t xml:space="preserve">Tabella 3: Se disponibile inserire i  dati di CSIA delle aree di degenza suddivise per Area/Disciplina </t>
  </si>
  <si>
    <t>Anno Riferimento</t>
  </si>
  <si>
    <t>CSIA*</t>
  </si>
  <si>
    <t>GDO*</t>
  </si>
  <si>
    <t>Area di:</t>
  </si>
  <si>
    <t>Area/disciplina</t>
  </si>
  <si>
    <t>CSIA</t>
  </si>
  <si>
    <t>GDO</t>
  </si>
  <si>
    <t>Intervallo di tempo</t>
  </si>
  <si>
    <t>Degenza***</t>
  </si>
  <si>
    <t>Medica</t>
  </si>
  <si>
    <t>NON Degenza***</t>
  </si>
  <si>
    <t>Chirurgica</t>
  </si>
  <si>
    <t>Totale</t>
  </si>
  <si>
    <t>Terapia Intensiva</t>
  </si>
  <si>
    <t>Emergenza Urgenza</t>
  </si>
  <si>
    <t>N.B. I dati ottenuti nella riga "totale" devono corrispondere ai rispettivi valori della Tabella 1</t>
  </si>
  <si>
    <t>Ortopedico Traumatologica</t>
  </si>
  <si>
    <t>Tutte le altre aree</t>
  </si>
  <si>
    <t>* Per la definizione di CSIA e/o di GDO fare riferimento al foglio "Legenda"</t>
  </si>
  <si>
    <t>** Per la definizione di SDO fare riferimento al foglio "Legenda"</t>
  </si>
  <si>
    <t>*** Per l'identificazione delle aree di "Degenza" e "NON Degenza" fare riferimento al foglio "Legenda"</t>
  </si>
  <si>
    <t>N.B. I dati ottenuti nella riga "totale" devono corrispondere ai rispettivi valori riportati nella riga "Degenza" della Tabella 2</t>
  </si>
  <si>
    <t>Versione 25/11/21</t>
  </si>
  <si>
    <t>Consumo di Soluzione IdroAlcolica e/o prodotto equivalente espressa in litri.</t>
  </si>
  <si>
    <t>Giornate di Degenza Ordinaria: somma del numero di interi giorni (24h) trascorsi dai pazienti nel reparto da cui vengono dimessi.</t>
  </si>
  <si>
    <t>SDO</t>
  </si>
  <si>
    <t>Scheda di Dimissione Ospedaliera.</t>
  </si>
  <si>
    <t>Aree di degenza</t>
  </si>
  <si>
    <t>Include le seguenti Aree/Discipline: Mediche, Chirurgiche, Emergenza Urgenza, Ortopedico-Traumatologiche ed eventuali altre aree di Degenza.</t>
  </si>
  <si>
    <t>Aree di NON degenza</t>
  </si>
  <si>
    <t>Include le seguenti aree/Discipline: Blocco Chirurgico, Consultori, Sale di attesa, Day Hospital (D.H.), Day Surgery (D.S.), Ambulatori, Centri di Prenotazione (C.U.P.) ed eventuali altre aree di NON Degenza.</t>
  </si>
  <si>
    <r>
      <t>Sezione generale (1</t>
    </r>
    <r>
      <rPr>
        <b/>
        <vertAlign val="superscript"/>
        <sz val="14"/>
        <color rgb="FF000000"/>
        <rFont val="Arial"/>
        <family val="2"/>
      </rPr>
      <t xml:space="preserve">a </t>
    </r>
    <r>
      <rPr>
        <b/>
        <sz val="14"/>
        <color rgb="FF000000"/>
        <rFont val="Arial"/>
        <family val="2"/>
      </rPr>
      <t>parte)</t>
    </r>
  </si>
  <si>
    <t>Nome</t>
  </si>
  <si>
    <t>Tipo</t>
  </si>
  <si>
    <t>Valori</t>
  </si>
  <si>
    <t>Note</t>
  </si>
  <si>
    <t>Valori permessi</t>
  </si>
  <si>
    <t>Validazione</t>
  </si>
  <si>
    <t>Testo</t>
  </si>
  <si>
    <r>
      <t xml:space="preserve">Codice ministeriale ospedale </t>
    </r>
    <r>
      <rPr>
        <sz val="11"/>
        <color theme="7" tint="-0.249977111117893"/>
        <rFont val="Arial"/>
        <family val="2"/>
        <scheme val="minor"/>
      </rPr>
      <t>(B)</t>
    </r>
  </si>
  <si>
    <t>Cod. ministero</t>
  </si>
  <si>
    <t>Obbligatorio</t>
  </si>
  <si>
    <t>Prempostati</t>
  </si>
  <si>
    <t>pubblico, privato convenzionato, privato NON convenzionato</t>
  </si>
  <si>
    <t>Obblligatorio</t>
  </si>
  <si>
    <t>Cod. ISTAT</t>
  </si>
  <si>
    <t xml:space="preserve">Compilatore </t>
  </si>
  <si>
    <t>Nome e Cognome</t>
  </si>
  <si>
    <t>Tipo di prodotto</t>
  </si>
  <si>
    <t>Preimpostati</t>
  </si>
  <si>
    <t>Risposta multipla permessa</t>
  </si>
  <si>
    <t>Soluzione, Gel, Altro</t>
  </si>
  <si>
    <t>Specificare tipo di prodotto</t>
  </si>
  <si>
    <t>Obbligatorio se indicato "Altro" tra le risposte inserite per il campo "Tipo di prodotto"</t>
  </si>
  <si>
    <t>Fonte recupero dati CSIA*</t>
  </si>
  <si>
    <t>Farmacia, Centro di costo, Direz. Sanitaria/Direz. di P. O., Altro</t>
  </si>
  <si>
    <t>Specificare fonte recupero dati CSIA*</t>
  </si>
  <si>
    <t>Obbligatorio se indicato "Altro" tra le risposte inserite per il campo "Fonte recupero dati CSIA"</t>
  </si>
  <si>
    <t>Fonte recupero dati GDO*</t>
  </si>
  <si>
    <t>SDO, Altro</t>
  </si>
  <si>
    <t>Specificare fonte recupero dati GDO*</t>
  </si>
  <si>
    <t>Obbligatorio se indicato "Altro" tra le risposte inserite per il campo "Fonte recupero dati GDO"</t>
  </si>
  <si>
    <t>Referente regione/P.A.</t>
  </si>
  <si>
    <t>Telefono refernte regione/P.A.</t>
  </si>
  <si>
    <t>Mail referente regioneP.A.</t>
  </si>
  <si>
    <t>Obbligatorio (?)</t>
  </si>
  <si>
    <r>
      <t>Sezione raccolta dati (2</t>
    </r>
    <r>
      <rPr>
        <b/>
        <vertAlign val="superscript"/>
        <sz val="14"/>
        <color rgb="FF000000"/>
        <rFont val="Arial"/>
        <family val="2"/>
      </rPr>
      <t xml:space="preserve">a </t>
    </r>
    <r>
      <rPr>
        <b/>
        <sz val="14"/>
        <color rgb="FF000000"/>
        <rFont val="Arial"/>
        <family val="2"/>
      </rPr>
      <t>parte)</t>
    </r>
  </si>
  <si>
    <t xml:space="preserve">Numerico </t>
  </si>
  <si>
    <t>dal 2020 al 2029</t>
  </si>
  <si>
    <t>primo semestre (Gen-Giu), secondo semestre (Lug-Dic), annuale</t>
  </si>
  <si>
    <t>Valori richiesti nelle tabelle</t>
  </si>
  <si>
    <r>
      <t>Obbligatorio. Il CSIA totale della tabella 3 (</t>
    </r>
    <r>
      <rPr>
        <sz val="11"/>
        <color rgb="FF0070C0"/>
        <rFont val="Arial"/>
        <family val="2"/>
      </rPr>
      <t>L32</t>
    </r>
    <r>
      <rPr>
        <sz val="11"/>
        <color rgb="FF000000"/>
        <rFont val="Arial"/>
        <family val="2"/>
      </rPr>
      <t>) deve essere uguale al CSIA dell'area di degenza riportato nella tabella 2 (</t>
    </r>
    <r>
      <rPr>
        <sz val="11"/>
        <color rgb="FF0070C0"/>
        <rFont val="Arial"/>
        <family val="2"/>
      </rPr>
      <t>H26</t>
    </r>
    <r>
      <rPr>
        <sz val="11"/>
        <rFont val="Arial"/>
        <family val="2"/>
      </rPr>
      <t>); il CSIA totale della tabella 2 (</t>
    </r>
    <r>
      <rPr>
        <sz val="11"/>
        <color rgb="FF0070C0"/>
        <rFont val="Arial"/>
        <family val="2"/>
      </rPr>
      <t>H28</t>
    </r>
    <r>
      <rPr>
        <sz val="11"/>
        <rFont val="Arial"/>
        <family val="2"/>
      </rPr>
      <t>) deve essere uguale al CSIA riportato nella tabella 1 (</t>
    </r>
    <r>
      <rPr>
        <sz val="11"/>
        <color rgb="FF0070C0"/>
        <rFont val="Arial"/>
        <family val="2"/>
      </rPr>
      <t>D26</t>
    </r>
    <r>
      <rPr>
        <sz val="11"/>
        <rFont val="Arial"/>
        <family val="2"/>
      </rPr>
      <t>)</t>
    </r>
  </si>
  <si>
    <r>
      <t>Obbligatorio. Il GDO totale della tabella 3 (</t>
    </r>
    <r>
      <rPr>
        <sz val="11"/>
        <color rgb="FF0070C0"/>
        <rFont val="Arial"/>
        <family val="2"/>
      </rPr>
      <t>M32</t>
    </r>
    <r>
      <rPr>
        <sz val="11"/>
        <color rgb="FF000000"/>
        <rFont val="Arial"/>
        <family val="2"/>
      </rPr>
      <t>) deve essere uguale al GDO dell'area di degenza riportato nella tabella 2 (</t>
    </r>
    <r>
      <rPr>
        <sz val="11"/>
        <color rgb="FF0070C0"/>
        <rFont val="Arial"/>
        <family val="2"/>
      </rPr>
      <t>I26</t>
    </r>
    <r>
      <rPr>
        <sz val="11"/>
        <color rgb="FF000000"/>
        <rFont val="Arial"/>
        <family val="2"/>
      </rPr>
      <t>); il GDO totale della tabella 2 (</t>
    </r>
    <r>
      <rPr>
        <sz val="11"/>
        <color rgb="FF0070C0"/>
        <rFont val="Arial"/>
        <family val="2"/>
      </rPr>
      <t>I28</t>
    </r>
    <r>
      <rPr>
        <sz val="11"/>
        <color rgb="FF000000"/>
        <rFont val="Arial"/>
        <family val="2"/>
      </rPr>
      <t>) deve essere uguale al GDO riportato nella tabella 1 (</t>
    </r>
    <r>
      <rPr>
        <sz val="11"/>
        <color rgb="FF0070C0"/>
        <rFont val="Arial"/>
        <family val="2"/>
      </rPr>
      <t>E26</t>
    </r>
    <r>
      <rPr>
        <sz val="11"/>
        <color rgb="FF000000"/>
        <rFont val="Arial"/>
        <family val="2"/>
      </rPr>
      <t>)</t>
    </r>
  </si>
  <si>
    <t xml:space="preserve"> Allegato 5: Elenco aree/discipline di degenza e relativi codici ministeriali (24/08/2021)</t>
  </si>
  <si>
    <t>Area/Disciplina di degenza</t>
  </si>
  <si>
    <t>Reparto/Specialità</t>
  </si>
  <si>
    <t>Cod. Ministeriale di didisciplina</t>
  </si>
  <si>
    <t>Cardiologia</t>
  </si>
  <si>
    <t>08</t>
  </si>
  <si>
    <t xml:space="preserve">Ematologia </t>
  </si>
  <si>
    <t>18</t>
  </si>
  <si>
    <t>Geriatria</t>
  </si>
  <si>
    <t>21</t>
  </si>
  <si>
    <t>Malattie infettive e tropicali</t>
  </si>
  <si>
    <t>24</t>
  </si>
  <si>
    <t>Medicina generale</t>
  </si>
  <si>
    <t>26</t>
  </si>
  <si>
    <t>Nefrologia</t>
  </si>
  <si>
    <t>29</t>
  </si>
  <si>
    <t>Neurologia</t>
  </si>
  <si>
    <t>32</t>
  </si>
  <si>
    <t>Pediatria</t>
  </si>
  <si>
    <t>39</t>
  </si>
  <si>
    <t>Gastroenterologia</t>
  </si>
  <si>
    <t>58</t>
  </si>
  <si>
    <t>Oncologia</t>
  </si>
  <si>
    <t>64</t>
  </si>
  <si>
    <t>Oncoematologia pediatrica</t>
  </si>
  <si>
    <t>65</t>
  </si>
  <si>
    <t>Oncoematologia</t>
  </si>
  <si>
    <t>66</t>
  </si>
  <si>
    <t>Pneumologia</t>
  </si>
  <si>
    <t>68</t>
  </si>
  <si>
    <t>Angiologia</t>
  </si>
  <si>
    <t>05</t>
  </si>
  <si>
    <t>Cardiochirugia pediatrica</t>
  </si>
  <si>
    <t>06</t>
  </si>
  <si>
    <t>Cardiochirurgia</t>
  </si>
  <si>
    <t>07</t>
  </si>
  <si>
    <t>Chirurgia generale</t>
  </si>
  <si>
    <t>09</t>
  </si>
  <si>
    <t>Chirurgia maxillo facciale</t>
  </si>
  <si>
    <t>10</t>
  </si>
  <si>
    <t>Chirurgia pediatrica</t>
  </si>
  <si>
    <t>11</t>
  </si>
  <si>
    <t>Chirurgia plastica</t>
  </si>
  <si>
    <t>12</t>
  </si>
  <si>
    <t>Chirurgia toracica</t>
  </si>
  <si>
    <t>13</t>
  </si>
  <si>
    <t>Chirurgia vascolare</t>
  </si>
  <si>
    <t>14</t>
  </si>
  <si>
    <t>Neurochirurgia</t>
  </si>
  <si>
    <t>30</t>
  </si>
  <si>
    <t>Ostetricia e ginecologia</t>
  </si>
  <si>
    <t>37</t>
  </si>
  <si>
    <t>Urologia</t>
  </si>
  <si>
    <t>43</t>
  </si>
  <si>
    <t>Nefrologia (abilit. trapianto rene)</t>
  </si>
  <si>
    <t>48</t>
  </si>
  <si>
    <t>Neurochirurgia pediatrica</t>
  </si>
  <si>
    <t>76</t>
  </si>
  <si>
    <t>Nefrologia pediatrica</t>
  </si>
  <si>
    <t>77</t>
  </si>
  <si>
    <t>Urologia pediatrica</t>
  </si>
  <si>
    <t>78</t>
  </si>
  <si>
    <t>Terapia intensiva</t>
  </si>
  <si>
    <t>Unità coronarica</t>
  </si>
  <si>
    <t>50</t>
  </si>
  <si>
    <t>Terapia intensiva neonatale</t>
  </si>
  <si>
    <t>Astanteria P.S.</t>
  </si>
  <si>
    <t>Ortopedia e traumatologia</t>
  </si>
  <si>
    <t>Unità spinale</t>
  </si>
  <si>
    <t>Neuro-riabilitazione</t>
  </si>
  <si>
    <t>75</t>
  </si>
  <si>
    <t>Altre aree/Discipline di degenza</t>
  </si>
  <si>
    <t>Neuropsichiatria infantile</t>
  </si>
  <si>
    <t>33</t>
  </si>
  <si>
    <t>Oculistica</t>
  </si>
  <si>
    <t>34</t>
  </si>
  <si>
    <t>Otorinolaringoiatria</t>
  </si>
  <si>
    <t>38</t>
  </si>
  <si>
    <t>Psichiatria</t>
  </si>
  <si>
    <t>40</t>
  </si>
  <si>
    <t>Grandi ustioni pediatriche</t>
  </si>
  <si>
    <t>46</t>
  </si>
  <si>
    <t>Grandi ustioni</t>
  </si>
  <si>
    <t>Recupero e riabilitazione funzionale</t>
  </si>
  <si>
    <t>56</t>
  </si>
  <si>
    <t>Lungodegenti</t>
  </si>
  <si>
    <t>60</t>
  </si>
  <si>
    <t>Neonatologia</t>
  </si>
  <si>
    <t>62</t>
  </si>
  <si>
    <t>Reumatologia</t>
  </si>
  <si>
    <t>71</t>
  </si>
  <si>
    <t>Codice disciplina ospedaliera</t>
  </si>
  <si>
    <t>Descrizione disciplina ospedaliera</t>
  </si>
  <si>
    <t>01</t>
  </si>
  <si>
    <t>Allergologia</t>
  </si>
  <si>
    <t>02</t>
  </si>
  <si>
    <t>Day hospital</t>
  </si>
  <si>
    <t>Identifica reparti esclusivamente dedicati ad attività di day hospital multispecialistico</t>
  </si>
  <si>
    <t>03</t>
  </si>
  <si>
    <t>Anatomia ed istologia patologica</t>
  </si>
  <si>
    <t>Cardiochirurgia pediatrica</t>
  </si>
  <si>
    <t>Non include i posti letto di unità coronarica, che sono invece attribuiti alla disciplina "50 - Unità coronarica" anche se localizzati in un reparto di cardiologia</t>
  </si>
  <si>
    <t>15</t>
  </si>
  <si>
    <t>Medicina sportiva</t>
  </si>
  <si>
    <t>Ematologia</t>
  </si>
  <si>
    <t>Include i posti letto di immunoematologia</t>
  </si>
  <si>
    <t>19</t>
  </si>
  <si>
    <t>Malattie endocrine,del ricambio e della nutrizione</t>
  </si>
  <si>
    <t>20</t>
  </si>
  <si>
    <t>Immunologia</t>
  </si>
  <si>
    <t>Non include i posti letto di immunoematologia, che sono invece attribuiti alla disciplina "18 - Ematologia"</t>
  </si>
  <si>
    <t>25</t>
  </si>
  <si>
    <t>Medicina del lavoro</t>
  </si>
  <si>
    <t>27</t>
  </si>
  <si>
    <t>Medicina legale</t>
  </si>
  <si>
    <t>28</t>
  </si>
  <si>
    <t>31</t>
  </si>
  <si>
    <t>Nido</t>
  </si>
  <si>
    <t>Non include la psichiatria, a cui è attribuito il codice specifico "40", e la neuropsichiatria infantile, a cui è attribuito il codice specifico "33"</t>
  </si>
  <si>
    <t>35</t>
  </si>
  <si>
    <t>Odontoiatria e stomatologia</t>
  </si>
  <si>
    <t>36</t>
  </si>
  <si>
    <t xml:space="preserve">Ostetricia e ginecologia </t>
  </si>
  <si>
    <t>Non include la neonatologia, a cui è attribuito il codice specifico "62"</t>
  </si>
  <si>
    <t>Non include la neuropsichiatria infantile, a cui è attribuito il codice specifico "33"</t>
  </si>
  <si>
    <t>41</t>
  </si>
  <si>
    <t>Medicina termale</t>
  </si>
  <si>
    <t>42</t>
  </si>
  <si>
    <t>Tossicologia</t>
  </si>
  <si>
    <t>47</t>
  </si>
  <si>
    <t>Nefrologia (abilitazione trapianto rene)</t>
  </si>
  <si>
    <t>49</t>
  </si>
  <si>
    <t>Non include i posti letto di unità intensiva cardiologica, che sono invece attribuiti alla disciplina "50 - Unità coronarica"</t>
  </si>
  <si>
    <t>Include i posti letto di unità intensiva cardiologica</t>
  </si>
  <si>
    <t>51</t>
  </si>
  <si>
    <t>Astanteria</t>
  </si>
  <si>
    <t>52</t>
  </si>
  <si>
    <t>Dermatologia</t>
  </si>
  <si>
    <t>54</t>
  </si>
  <si>
    <t>Emodialisi</t>
  </si>
  <si>
    <t>55</t>
  </si>
  <si>
    <t>Farmacologia clinica</t>
  </si>
  <si>
    <t>Non include l'unità spinale, a cui è attribuito il codice specifico "28", e la neuro-riabilitazione, a cui è attribuito il codice specifico "75"</t>
  </si>
  <si>
    <t>57</t>
  </si>
  <si>
    <t>Fisiopatologia della riproduzione umana</t>
  </si>
  <si>
    <t>61</t>
  </si>
  <si>
    <t>Medicina nucleare</t>
  </si>
  <si>
    <t>67</t>
  </si>
  <si>
    <t>Pensionanti</t>
  </si>
  <si>
    <t>69</t>
  </si>
  <si>
    <t>Radiologia</t>
  </si>
  <si>
    <t>70</t>
  </si>
  <si>
    <t>Radioterapia</t>
  </si>
  <si>
    <t>73</t>
  </si>
  <si>
    <t>74</t>
  </si>
  <si>
    <t>Radioterapia oncologica</t>
  </si>
  <si>
    <t>97</t>
  </si>
  <si>
    <t>Detenuti</t>
  </si>
  <si>
    <t>98</t>
  </si>
  <si>
    <t>Day surgery</t>
  </si>
  <si>
    <t>Identifica reparti esclusivamente dedicati ad attività di day surgery multispecialistico</t>
  </si>
  <si>
    <t xml:space="preserve">99 </t>
  </si>
  <si>
    <t>Cure palliative</t>
  </si>
  <si>
    <t>Identifica i reparti utilizzati per i ricoveri in regime diurno per cure palliative, in conformità alle indicazioni contenute nel “Documento sui requisiti minimi e le modalità organizzative necessari per l’accreditamento delle strutture di assistenza ai malati in fase terminale e delle unità di cure palliative e della terapia del dolore” allegato all’Intesa Stato-Regioni del 25 luglio 2012</t>
  </si>
  <si>
    <t>Fonte:</t>
  </si>
  <si>
    <t>Decreto del Ministro della salute 5 dicembre 2006, Allegato 1: "Codici delle specialità cliniche e delle discipline ospedaliere"</t>
  </si>
  <si>
    <t>Fare riferimento al foglio "codici ministeriali"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</si>
</sst>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rgb="FF000000"/>
      <name val="Arial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theme="1"/>
      <name val="Arial"/>
      <family val="2"/>
      <scheme val="minor"/>
    </font>
    <font>
      <sz val="11"/>
      <color rgb="FF000000"/>
      <name val="Arial"/>
      <family val="2"/>
    </font>
    <font>
      <sz val="11"/>
      <color rgb="FF000000"/>
      <name val="Arial"/>
      <family val="2"/>
      <scheme val="minor"/>
    </font>
    <font>
      <u/>
      <sz val="10"/>
      <color theme="10"/>
      <name val="Arial"/>
      <family val="2"/>
    </font>
    <font>
      <sz val="11"/>
      <color theme="7" tint="-0.249977111117893"/>
      <name val="Arial"/>
      <family val="2"/>
      <scheme val="minor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b/>
      <vertAlign val="superscript"/>
      <sz val="14"/>
      <color rgb="FF000000"/>
      <name val="Arial"/>
      <family val="2"/>
    </font>
    <font>
      <sz val="11"/>
      <color rgb="FF0070C0"/>
      <name val="Arial"/>
      <family val="2"/>
    </font>
    <font>
      <sz val="11"/>
      <name val="Arial"/>
      <family val="2"/>
    </font>
    <font>
      <b/>
      <sz val="14"/>
      <color rgb="FF000000"/>
      <name val="Calibri"/>
      <family val="2"/>
    </font>
    <font>
      <b/>
      <sz val="13"/>
      <color rgb="FF000000"/>
      <name val="Calibri"/>
      <family val="2"/>
    </font>
    <font>
      <sz val="10"/>
      <color rgb="FF000000"/>
      <name val="Calibri"/>
      <family val="2"/>
    </font>
    <font>
      <b/>
      <u/>
      <sz val="18"/>
      <color rgb="FF000000"/>
      <name val="Calibri"/>
      <family val="2"/>
    </font>
    <font>
      <b/>
      <sz val="18"/>
      <color rgb="FF000000"/>
      <name val="Calibri"/>
      <family val="2"/>
    </font>
    <font>
      <b/>
      <vertAlign val="superscript"/>
      <sz val="18"/>
      <color rgb="FF000000"/>
      <name val="Calibri"/>
      <family val="2"/>
    </font>
    <font>
      <b/>
      <sz val="10"/>
      <color rgb="FF000000"/>
      <name val="Calibri"/>
      <family val="2"/>
    </font>
    <font>
      <sz val="14"/>
      <color rgb="FF000000"/>
      <name val="Calibri"/>
      <family val="2"/>
    </font>
    <font>
      <sz val="10"/>
      <color theme="1"/>
      <name val="Arial"/>
      <family val="2"/>
    </font>
    <font>
      <b/>
      <sz val="13"/>
      <color theme="1"/>
      <name val="Arial"/>
      <family val="2"/>
      <scheme val="minor"/>
    </font>
    <font>
      <sz val="13"/>
      <color theme="1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01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2" fillId="0" borderId="2" xfId="0" applyFont="1" applyBorder="1"/>
    <xf numFmtId="0" fontId="6" fillId="0" borderId="0" xfId="0" applyFont="1"/>
    <xf numFmtId="0" fontId="10" fillId="2" borderId="0" xfId="0" applyFont="1" applyFill="1"/>
    <xf numFmtId="0" fontId="10" fillId="2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10" fillId="0" borderId="0" xfId="0" applyFont="1"/>
    <xf numFmtId="0" fontId="6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13" xfId="0" applyFont="1" applyBorder="1" applyAlignment="1">
      <alignment horizontal="left"/>
    </xf>
    <xf numFmtId="2" fontId="4" fillId="0" borderId="0" xfId="0" applyNumberFormat="1" applyFont="1"/>
    <xf numFmtId="0" fontId="1" fillId="4" borderId="0" xfId="0" applyFont="1" applyFill="1" applyAlignment="1">
      <alignment horizontal="center" wrapText="1"/>
    </xf>
    <xf numFmtId="0" fontId="18" fillId="3" borderId="0" xfId="0" applyFont="1" applyFill="1" applyAlignment="1">
      <alignment vertical="center"/>
    </xf>
    <xf numFmtId="0" fontId="17" fillId="0" borderId="0" xfId="0" applyFont="1"/>
    <xf numFmtId="0" fontId="21" fillId="0" borderId="3" xfId="0" applyFont="1" applyBorder="1"/>
    <xf numFmtId="0" fontId="17" fillId="0" borderId="3" xfId="0" applyFont="1" applyBorder="1"/>
    <xf numFmtId="0" fontId="2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49" fontId="1" fillId="2" borderId="2" xfId="0" applyNumberFormat="1" applyFont="1" applyFill="1" applyBorder="1" applyAlignment="1" applyProtection="1">
      <alignment horizontal="right"/>
      <protection locked="0"/>
    </xf>
    <xf numFmtId="0" fontId="1" fillId="2" borderId="2" xfId="0" applyFont="1" applyFill="1" applyBorder="1" applyAlignment="1" applyProtection="1">
      <alignment horizontal="right"/>
      <protection locked="0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right"/>
    </xf>
    <xf numFmtId="0" fontId="1" fillId="2" borderId="2" xfId="0" applyFont="1" applyFill="1" applyBorder="1" applyAlignment="1" applyProtection="1">
      <alignment horizontal="center" vertical="center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49" fontId="8" fillId="2" borderId="2" xfId="1" applyNumberFormat="1" applyFill="1" applyBorder="1" applyAlignment="1" applyProtection="1">
      <alignment horizontal="right"/>
      <protection locked="0"/>
    </xf>
    <xf numFmtId="2" fontId="4" fillId="4" borderId="0" xfId="0" applyNumberFormat="1" applyFont="1" applyFill="1" applyAlignment="1">
      <alignment horizontal="right"/>
    </xf>
    <xf numFmtId="0" fontId="17" fillId="4" borderId="0" xfId="0" applyFont="1" applyFill="1" applyProtection="1">
      <protection locked="0"/>
    </xf>
    <xf numFmtId="0" fontId="15" fillId="5" borderId="19" xfId="0" applyFont="1" applyFill="1" applyBorder="1" applyAlignment="1">
      <alignment horizontal="left"/>
    </xf>
    <xf numFmtId="0" fontId="15" fillId="5" borderId="20" xfId="0" applyFont="1" applyFill="1" applyBorder="1" applyAlignment="1">
      <alignment horizontal="left"/>
    </xf>
    <xf numFmtId="0" fontId="15" fillId="5" borderId="21" xfId="0" applyFont="1" applyFill="1" applyBorder="1" applyAlignment="1">
      <alignment horizontal="left"/>
    </xf>
    <xf numFmtId="2" fontId="4" fillId="6" borderId="2" xfId="0" applyNumberFormat="1" applyFont="1" applyFill="1" applyBorder="1" applyAlignment="1">
      <alignment horizontal="right"/>
    </xf>
    <xf numFmtId="0" fontId="22" fillId="0" borderId="0" xfId="0" applyFont="1"/>
    <xf numFmtId="0" fontId="16" fillId="5" borderId="22" xfId="0" applyFont="1" applyFill="1" applyBorder="1" applyAlignment="1">
      <alignment horizontal="left"/>
    </xf>
    <xf numFmtId="0" fontId="16" fillId="5" borderId="23" xfId="0" applyFont="1" applyFill="1" applyBorder="1" applyAlignment="1">
      <alignment horizontal="left"/>
    </xf>
    <xf numFmtId="0" fontId="16" fillId="5" borderId="24" xfId="0" applyFont="1" applyFill="1" applyBorder="1" applyAlignment="1">
      <alignment horizontal="left"/>
    </xf>
    <xf numFmtId="0" fontId="15" fillId="5" borderId="14" xfId="0" applyFont="1" applyFill="1" applyBorder="1" applyAlignment="1">
      <alignment horizontal="left"/>
    </xf>
    <xf numFmtId="0" fontId="15" fillId="5" borderId="15" xfId="0" applyFont="1" applyFill="1" applyBorder="1" applyAlignment="1">
      <alignment horizontal="left"/>
    </xf>
    <xf numFmtId="0" fontId="15" fillId="5" borderId="16" xfId="0" applyFont="1" applyFill="1" applyBorder="1" applyAlignment="1">
      <alignment horizontal="left"/>
    </xf>
    <xf numFmtId="0" fontId="15" fillId="5" borderId="17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5" fillId="5" borderId="18" xfId="0" applyFont="1" applyFill="1" applyBorder="1" applyAlignment="1">
      <alignment horizontal="left"/>
    </xf>
    <xf numFmtId="0" fontId="18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left"/>
    </xf>
    <xf numFmtId="0" fontId="24" fillId="7" borderId="25" xfId="0" applyFont="1" applyFill="1" applyBorder="1" applyAlignment="1">
      <alignment horizontal="center"/>
    </xf>
    <xf numFmtId="0" fontId="24" fillId="7" borderId="26" xfId="0" applyFont="1" applyFill="1" applyBorder="1" applyAlignment="1">
      <alignment horizontal="center"/>
    </xf>
    <xf numFmtId="0" fontId="24" fillId="7" borderId="27" xfId="0" applyFont="1" applyFill="1" applyBorder="1" applyAlignment="1">
      <alignment horizontal="center"/>
    </xf>
    <xf numFmtId="0" fontId="24" fillId="0" borderId="0" xfId="0" applyFont="1"/>
    <xf numFmtId="49" fontId="25" fillId="0" borderId="0" xfId="0" applyNumberFormat="1" applyFont="1" applyAlignment="1">
      <alignment horizontal="right"/>
    </xf>
    <xf numFmtId="0" fontId="24" fillId="8" borderId="4" xfId="0" applyFont="1" applyFill="1" applyBorder="1" applyAlignment="1">
      <alignment vertical="center"/>
    </xf>
    <xf numFmtId="0" fontId="24" fillId="8" borderId="28" xfId="0" applyFont="1" applyFill="1" applyBorder="1" applyAlignment="1">
      <alignment vertical="center"/>
    </xf>
    <xf numFmtId="49" fontId="24" fillId="8" borderId="29" xfId="0" applyNumberFormat="1" applyFont="1" applyFill="1" applyBorder="1" applyAlignment="1">
      <alignment horizontal="center" vertical="center"/>
    </xf>
    <xf numFmtId="0" fontId="24" fillId="9" borderId="4" xfId="0" applyFont="1" applyFill="1" applyBorder="1" applyAlignment="1">
      <alignment horizontal="left" vertical="center"/>
    </xf>
    <xf numFmtId="0" fontId="25" fillId="4" borderId="28" xfId="0" applyFont="1" applyFill="1" applyBorder="1" applyAlignment="1">
      <alignment vertical="center"/>
    </xf>
    <xf numFmtId="49" fontId="25" fillId="4" borderId="29" xfId="0" applyNumberFormat="1" applyFont="1" applyFill="1" applyBorder="1" applyAlignment="1">
      <alignment horizontal="right" vertical="center"/>
    </xf>
    <xf numFmtId="0" fontId="24" fillId="9" borderId="8" xfId="0" applyFont="1" applyFill="1" applyBorder="1" applyAlignment="1">
      <alignment horizontal="left" vertical="center"/>
    </xf>
    <xf numFmtId="0" fontId="25" fillId="0" borderId="2" xfId="0" applyFont="1" applyBorder="1"/>
    <xf numFmtId="49" fontId="25" fillId="0" borderId="30" xfId="0" applyNumberFormat="1" applyFont="1" applyBorder="1" applyAlignment="1">
      <alignment horizontal="right"/>
    </xf>
    <xf numFmtId="0" fontId="24" fillId="9" borderId="31" xfId="0" applyFont="1" applyFill="1" applyBorder="1" applyAlignment="1">
      <alignment horizontal="left" vertical="center"/>
    </xf>
    <xf numFmtId="0" fontId="25" fillId="0" borderId="32" xfId="0" applyFont="1" applyBorder="1"/>
    <xf numFmtId="49" fontId="25" fillId="0" borderId="12" xfId="0" applyNumberFormat="1" applyFont="1" applyBorder="1" applyAlignment="1">
      <alignment horizontal="right"/>
    </xf>
    <xf numFmtId="0" fontId="25" fillId="0" borderId="33" xfId="0" applyFont="1" applyBorder="1"/>
    <xf numFmtId="49" fontId="25" fillId="0" borderId="34" xfId="0" applyNumberFormat="1" applyFont="1" applyBorder="1" applyAlignment="1">
      <alignment horizontal="right"/>
    </xf>
    <xf numFmtId="0" fontId="25" fillId="0" borderId="35" xfId="0" applyFont="1" applyBorder="1"/>
    <xf numFmtId="49" fontId="25" fillId="0" borderId="7" xfId="0" applyNumberFormat="1" applyFont="1" applyBorder="1" applyAlignment="1">
      <alignment horizontal="right"/>
    </xf>
    <xf numFmtId="0" fontId="24" fillId="9" borderId="36" xfId="0" applyFont="1" applyFill="1" applyBorder="1" applyAlignment="1">
      <alignment vertical="center"/>
    </xf>
    <xf numFmtId="0" fontId="25" fillId="0" borderId="37" xfId="0" applyFont="1" applyBorder="1"/>
    <xf numFmtId="49" fontId="25" fillId="0" borderId="38" xfId="0" applyNumberFormat="1" applyFont="1" applyBorder="1" applyAlignment="1">
      <alignment horizontal="right"/>
    </xf>
    <xf numFmtId="0" fontId="24" fillId="4" borderId="0" xfId="0" applyFont="1" applyFill="1" applyAlignment="1">
      <alignment vertical="center"/>
    </xf>
    <xf numFmtId="49" fontId="23" fillId="0" borderId="39" xfId="0" applyNumberFormat="1" applyFont="1" applyBorder="1" applyAlignment="1">
      <alignment horizontal="center" vertical="center" wrapText="1"/>
    </xf>
    <xf numFmtId="49" fontId="23" fillId="0" borderId="40" xfId="0" applyNumberFormat="1" applyFont="1" applyBorder="1" applyAlignment="1">
      <alignment horizontal="center" vertical="center"/>
    </xf>
    <xf numFmtId="49" fontId="23" fillId="0" borderId="4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23" fillId="0" borderId="42" xfId="0" applyNumberFormat="1" applyFont="1" applyBorder="1" applyAlignment="1">
      <alignment horizontal="center" vertical="top"/>
    </xf>
    <xf numFmtId="49" fontId="23" fillId="0" borderId="2" xfId="0" applyNumberFormat="1" applyFont="1" applyBorder="1" applyAlignment="1">
      <alignment vertical="top"/>
    </xf>
    <xf numFmtId="49" fontId="23" fillId="0" borderId="43" xfId="0" applyNumberFormat="1" applyFont="1" applyBorder="1" applyAlignment="1">
      <alignment vertical="top" wrapText="1"/>
    </xf>
    <xf numFmtId="0" fontId="23" fillId="0" borderId="0" xfId="0" applyFont="1" applyAlignment="1">
      <alignment vertical="top"/>
    </xf>
    <xf numFmtId="49" fontId="23" fillId="0" borderId="44" xfId="0" applyNumberFormat="1" applyFont="1" applyBorder="1" applyAlignment="1">
      <alignment horizontal="center" vertical="top"/>
    </xf>
    <xf numFmtId="49" fontId="23" fillId="0" borderId="45" xfId="0" applyNumberFormat="1" applyFont="1" applyBorder="1" applyAlignment="1">
      <alignment vertical="top"/>
    </xf>
    <xf numFmtId="49" fontId="23" fillId="0" borderId="46" xfId="0" applyNumberFormat="1" applyFont="1" applyBorder="1" applyAlignment="1">
      <alignment vertical="top" wrapText="1"/>
    </xf>
    <xf numFmtId="49" fontId="23" fillId="0" borderId="0" xfId="0" applyNumberFormat="1" applyFont="1" applyAlignment="1">
      <alignment horizontal="center" vertical="top"/>
    </xf>
    <xf numFmtId="49" fontId="23" fillId="0" borderId="0" xfId="0" applyNumberFormat="1" applyFont="1" applyAlignment="1">
      <alignment vertical="top"/>
    </xf>
    <xf numFmtId="49" fontId="23" fillId="0" borderId="0" xfId="0" applyNumberFormat="1" applyFont="1" applyAlignment="1">
      <alignment vertical="top" wrapText="1"/>
    </xf>
    <xf numFmtId="49" fontId="23" fillId="0" borderId="0" xfId="0" applyNumberFormat="1" applyFont="1" applyAlignment="1">
      <alignment horizontal="left" vertical="top"/>
    </xf>
    <xf numFmtId="49" fontId="23" fillId="0" borderId="0" xfId="0" applyNumberFormat="1" applyFont="1" applyAlignment="1">
      <alignment horizontal="left" vertical="top" wrapText="1"/>
    </xf>
  </cellXfs>
  <cellStyles count="2">
    <cellStyle name="Collegamento ipertestuale" xfId="1" builtinId="8"/>
    <cellStyle name="Normale" xfId="0" builtinId="0"/>
  </cellStyles>
  <dxfs count="9">
    <dxf>
      <font>
        <b val="0"/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31</xdr:row>
      <xdr:rowOff>17318</xdr:rowOff>
    </xdr:from>
    <xdr:ext cx="7923068" cy="1273969"/>
    <xdr:sp macro="" textlink="">
      <xdr:nvSpPr>
        <xdr:cNvPr id="3" name="CasellaDiTesto 2">
          <a:extLst>
            <a:ext uri="{FF2B5EF4-FFF2-40B4-BE49-F238E27FC236}">
              <a16:creationId xmlns="" xmlns:a16="http://schemas.microsoft.com/office/drawing/2014/main" id="{E7433553-AA8D-449B-880B-EA68F371ECA9}"/>
            </a:ext>
          </a:extLst>
        </xdr:cNvPr>
        <xdr:cNvSpPr txBox="1"/>
      </xdr:nvSpPr>
      <xdr:spPr>
        <a:xfrm>
          <a:off x="0" y="6598227"/>
          <a:ext cx="7923068" cy="1273969"/>
        </a:xfrm>
        <a:prstGeom prst="rect">
          <a:avLst/>
        </a:prstGeom>
        <a:solidFill>
          <a:srgbClr val="FFFF00"/>
        </a:solidFill>
        <a:ln w="28575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it-IT" sz="1100" b="1"/>
            <a:t>ISTRUZIONI:</a:t>
          </a:r>
          <a:r>
            <a:rPr lang="it-IT" sz="1100" b="1" baseline="0"/>
            <a:t> </a:t>
          </a:r>
          <a:br>
            <a:rPr lang="it-IT" sz="1100" b="1" baseline="0"/>
          </a:br>
          <a:endParaRPr lang="it-IT" sz="1100" b="1" baseline="0"/>
        </a:p>
        <a:p>
          <a:r>
            <a:rPr lang="it-IT" sz="1100" b="1" baseline="0"/>
            <a:t>Questo foglio deve essere compilato da ogni </a:t>
          </a:r>
          <a:r>
            <a:rPr lang="it-IT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singolo presidio identificabile per mezzo del proprio Codice Ministeriale</a:t>
          </a:r>
          <a:r>
            <a:rPr lang="it-IT" sz="1100" b="1" baseline="0"/>
            <a:t/>
          </a:r>
          <a:br>
            <a:rPr lang="it-IT" sz="1100" b="1" baseline="0"/>
          </a:br>
          <a:r>
            <a:rPr lang="it-IT" sz="1100" b="1" baseline="0"/>
            <a:t>(se l'Azienda/Struttura dovesse includere più presidi sanitari i dati da riportare devono riferirsi ad ogni ) presidio.</a:t>
          </a:r>
        </a:p>
        <a:p>
          <a:r>
            <a:rPr lang="it-IT" sz="1100" b="1" baseline="0"/>
            <a:t/>
          </a:r>
          <a:br>
            <a:rPr lang="it-IT" sz="1100" b="1" baseline="0"/>
          </a:br>
          <a:r>
            <a:rPr lang="it-IT" sz="1100" b="1" baseline="0"/>
            <a:t>Dove previsto utilizzare il menù a tendina.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Tabella13" displayName="Tabella13" ref="B3:D73" totalsRowShown="0" headerRowDxfId="7" dataDxfId="6" headerRowBorderDxfId="4" tableBorderDxfId="5" totalsRowBorderDxfId="3">
  <sortState ref="B4:D73">
    <sortCondition ref="B3:B72"/>
  </sortState>
  <tableColumns count="3">
    <tableColumn id="1" name="Codice disciplina ospedaliera" dataDxfId="2"/>
    <tableColumn id="2" name="Descrizione disciplina ospedaliera" dataDxfId="1"/>
    <tableColumn id="3" name="No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32"/>
  <sheetViews>
    <sheetView tabSelected="1" topLeftCell="A10" zoomScale="110" zoomScaleNormal="110" workbookViewId="0">
      <selection activeCell="E14" sqref="E14"/>
    </sheetView>
  </sheetViews>
  <sheetFormatPr defaultColWidth="14.42578125" defaultRowHeight="15.75" customHeight="1" x14ac:dyDescent="0.2"/>
  <cols>
    <col min="1" max="1" width="65.42578125" style="19" customWidth="1"/>
    <col min="2" max="2" width="27" style="19" customWidth="1"/>
    <col min="3" max="3" width="26.85546875" style="19" customWidth="1"/>
    <col min="4" max="4" width="28.5703125" style="19" customWidth="1"/>
    <col min="5" max="5" width="26.5703125" style="19" customWidth="1"/>
    <col min="6" max="6" width="16" style="19" customWidth="1"/>
    <col min="7" max="7" width="23" style="19" customWidth="1"/>
    <col min="8" max="8" width="22" style="19" customWidth="1"/>
    <col min="9" max="9" width="21.42578125" style="19" customWidth="1"/>
    <col min="10" max="10" width="19.42578125" style="19" customWidth="1"/>
    <col min="11" max="11" width="14.28515625" style="19" customWidth="1"/>
    <col min="12" max="12" width="11.5703125" style="19" customWidth="1"/>
    <col min="13" max="13" width="29.85546875" style="19" customWidth="1"/>
    <col min="14" max="14" width="27.42578125" style="19" customWidth="1"/>
    <col min="15" max="15" width="26.28515625" style="19" customWidth="1"/>
    <col min="16" max="16" width="14.42578125" style="19"/>
    <col min="17" max="17" width="19.7109375" style="19" customWidth="1"/>
    <col min="18" max="18" width="13.28515625" style="19" customWidth="1"/>
    <col min="19" max="19" width="17.7109375" style="19" customWidth="1"/>
    <col min="20" max="16384" width="14.42578125" style="19"/>
  </cols>
  <sheetData>
    <row r="1" spans="1:9" ht="15.75" customHeight="1" x14ac:dyDescent="0.3">
      <c r="A1" s="46"/>
    </row>
    <row r="3" spans="1:9" ht="27.75" customHeight="1" x14ac:dyDescent="0.2">
      <c r="A3" s="18" t="s">
        <v>0</v>
      </c>
    </row>
    <row r="5" spans="1:9" ht="15.75" customHeight="1" x14ac:dyDescent="0.25">
      <c r="A5" s="35" t="s">
        <v>1</v>
      </c>
      <c r="B5" s="36"/>
      <c r="C5" s="1"/>
      <c r="D5" s="1"/>
      <c r="E5" s="1"/>
      <c r="I5" s="41"/>
    </row>
    <row r="6" spans="1:9" ht="15.75" customHeight="1" x14ac:dyDescent="0.25">
      <c r="A6" s="4" t="s">
        <v>2</v>
      </c>
      <c r="B6" s="33"/>
      <c r="C6" s="1"/>
      <c r="D6" s="1"/>
      <c r="E6" s="1"/>
    </row>
    <row r="7" spans="1:9" ht="15.75" customHeight="1" x14ac:dyDescent="0.25">
      <c r="A7" s="4" t="s">
        <v>3</v>
      </c>
      <c r="B7" s="33"/>
      <c r="C7" s="1" t="s">
        <v>4</v>
      </c>
      <c r="D7" s="1"/>
      <c r="E7" s="1"/>
    </row>
    <row r="8" spans="1:9" ht="15.75" customHeight="1" x14ac:dyDescent="0.25">
      <c r="A8" s="4" t="s">
        <v>5</v>
      </c>
      <c r="B8" s="34"/>
      <c r="C8" s="1"/>
      <c r="D8" s="1"/>
      <c r="E8" s="1"/>
    </row>
    <row r="9" spans="1:9" ht="15.75" customHeight="1" x14ac:dyDescent="0.25">
      <c r="A9" s="4" t="s">
        <v>6</v>
      </c>
      <c r="B9" s="33"/>
      <c r="C9" s="1"/>
      <c r="D9" s="1"/>
      <c r="E9" s="1"/>
    </row>
    <row r="10" spans="1:9" ht="15.75" customHeight="1" x14ac:dyDescent="0.25">
      <c r="A10" s="4" t="s">
        <v>7</v>
      </c>
      <c r="B10" s="33"/>
      <c r="C10" s="1"/>
      <c r="D10" s="1"/>
      <c r="E10" s="1"/>
    </row>
    <row r="11" spans="1:9" ht="15.75" customHeight="1" x14ac:dyDescent="0.25">
      <c r="A11" s="4" t="s">
        <v>8</v>
      </c>
      <c r="B11" s="33"/>
      <c r="C11" s="1"/>
      <c r="D11" s="1"/>
      <c r="E11" s="1"/>
    </row>
    <row r="12" spans="1:9" ht="15.75" customHeight="1" x14ac:dyDescent="0.25">
      <c r="A12" s="4" t="s">
        <v>9</v>
      </c>
      <c r="B12" s="33"/>
      <c r="C12" s="1"/>
      <c r="D12" s="1"/>
      <c r="E12" s="1"/>
    </row>
    <row r="13" spans="1:9" ht="15.75" customHeight="1" x14ac:dyDescent="0.25">
      <c r="A13" s="4" t="s">
        <v>10</v>
      </c>
      <c r="B13" s="39"/>
      <c r="C13" s="1"/>
      <c r="D13" s="1"/>
      <c r="E13" s="1"/>
    </row>
    <row r="14" spans="1:9" ht="15.75" customHeight="1" x14ac:dyDescent="0.25">
      <c r="A14" s="4" t="s">
        <v>11</v>
      </c>
      <c r="B14" s="34"/>
      <c r="C14" s="34"/>
      <c r="D14" s="34"/>
      <c r="E14" s="34"/>
    </row>
    <row r="15" spans="1:9" ht="15.75" customHeight="1" x14ac:dyDescent="0.25">
      <c r="A15" s="4" t="s">
        <v>12</v>
      </c>
      <c r="B15" s="33"/>
      <c r="C15" s="1"/>
      <c r="D15" s="1"/>
      <c r="E15" s="1"/>
    </row>
    <row r="16" spans="1:9" ht="15.75" customHeight="1" x14ac:dyDescent="0.25">
      <c r="A16" s="4" t="s">
        <v>13</v>
      </c>
      <c r="B16" s="34"/>
      <c r="C16" s="34"/>
      <c r="D16" s="1"/>
      <c r="E16" s="1"/>
    </row>
    <row r="17" spans="1:26" ht="15.75" customHeight="1" x14ac:dyDescent="0.25">
      <c r="A17" s="4" t="s">
        <v>14</v>
      </c>
      <c r="B17" s="33"/>
      <c r="C17" s="1"/>
      <c r="D17" s="1"/>
      <c r="E17" s="1"/>
    </row>
    <row r="18" spans="1:26" ht="15.75" customHeight="1" x14ac:dyDescent="0.2">
      <c r="A18" s="20"/>
      <c r="B18" s="21"/>
    </row>
    <row r="19" spans="1:26" ht="35.25" customHeight="1" x14ac:dyDescent="0.3">
      <c r="A19" s="56" t="s">
        <v>15</v>
      </c>
      <c r="B19" s="56"/>
      <c r="D19" s="58" t="s">
        <v>16</v>
      </c>
      <c r="E19" s="58"/>
      <c r="F19" s="17"/>
      <c r="G19" s="57" t="s">
        <v>17</v>
      </c>
      <c r="H19" s="57"/>
      <c r="I19" s="57"/>
      <c r="M19" s="57" t="s">
        <v>18</v>
      </c>
      <c r="N19" s="57"/>
      <c r="O19" s="57"/>
    </row>
    <row r="21" spans="1:26" ht="15.75" customHeight="1" x14ac:dyDescent="0.25">
      <c r="A21" s="22" t="s">
        <v>19</v>
      </c>
      <c r="B21" s="37"/>
      <c r="D21" s="2" t="s">
        <v>20</v>
      </c>
      <c r="E21" s="2" t="s">
        <v>21</v>
      </c>
      <c r="F21" s="14"/>
      <c r="G21" s="3" t="s">
        <v>22</v>
      </c>
      <c r="H21" s="2" t="s">
        <v>20</v>
      </c>
      <c r="I21" s="2" t="s">
        <v>21</v>
      </c>
      <c r="M21" s="3" t="s">
        <v>23</v>
      </c>
      <c r="N21" s="2" t="s">
        <v>24</v>
      </c>
      <c r="O21" s="2" t="s">
        <v>25</v>
      </c>
    </row>
    <row r="22" spans="1:26" ht="15.75" customHeight="1" x14ac:dyDescent="0.25">
      <c r="A22" s="4" t="s">
        <v>26</v>
      </c>
      <c r="B22" s="37"/>
      <c r="D22" s="38"/>
      <c r="E22" s="38"/>
      <c r="F22" s="16"/>
      <c r="G22" s="3" t="s">
        <v>27</v>
      </c>
      <c r="H22" s="38"/>
      <c r="I22" s="38"/>
      <c r="M22" s="3" t="s">
        <v>28</v>
      </c>
      <c r="N22" s="38"/>
      <c r="O22" s="38"/>
    </row>
    <row r="23" spans="1:26" x14ac:dyDescent="0.25">
      <c r="B23" s="19" t="s">
        <v>4</v>
      </c>
      <c r="D23" s="1"/>
      <c r="E23" s="1"/>
      <c r="F23" s="1"/>
      <c r="G23" s="3" t="s">
        <v>29</v>
      </c>
      <c r="H23" s="38"/>
      <c r="I23" s="40"/>
      <c r="M23" s="3" t="s">
        <v>30</v>
      </c>
      <c r="N23" s="38"/>
      <c r="O23" s="38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E24" s="1"/>
      <c r="F24" s="1"/>
      <c r="G24" s="3" t="s">
        <v>31</v>
      </c>
      <c r="H24" s="45">
        <f>IF(H22+H23=D22, H22+H23, "Errore")</f>
        <v>0</v>
      </c>
      <c r="I24" s="45">
        <f>IF(I22+I23=E22, I22+I23, "Errore")</f>
        <v>0</v>
      </c>
      <c r="M24" s="3" t="s">
        <v>32</v>
      </c>
      <c r="N24" s="38"/>
      <c r="O24" s="38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E25" s="1"/>
      <c r="F25" s="1"/>
      <c r="H25" s="14"/>
      <c r="M25" s="3" t="s">
        <v>33</v>
      </c>
      <c r="N25" s="38"/>
      <c r="O25" s="38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">
      <c r="E26" s="1"/>
      <c r="F26" s="1"/>
      <c r="G26" s="47" t="s">
        <v>34</v>
      </c>
      <c r="H26" s="48"/>
      <c r="I26" s="48"/>
      <c r="J26" s="48"/>
      <c r="K26" s="49"/>
      <c r="L26" s="15"/>
      <c r="M26" s="3" t="s">
        <v>35</v>
      </c>
      <c r="N26" s="38"/>
      <c r="O26" s="38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E27" s="1"/>
      <c r="F27" s="1"/>
      <c r="G27" s="1"/>
      <c r="H27" s="1"/>
      <c r="I27" s="1"/>
      <c r="M27" s="3" t="s">
        <v>36</v>
      </c>
      <c r="N27" s="38"/>
      <c r="O27" s="38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50" t="s">
        <v>37</v>
      </c>
      <c r="B28" s="51"/>
      <c r="C28" s="52"/>
      <c r="E28" s="1"/>
      <c r="F28" s="1"/>
      <c r="G28" s="1"/>
      <c r="H28" s="1"/>
      <c r="I28" s="1"/>
      <c r="M28" s="3" t="s">
        <v>31</v>
      </c>
      <c r="N28" s="45">
        <f>IF(N22+N23+N24+N25+N26+N27=H22, N22+N23+N24+N25+N26+N27, "Errore")</f>
        <v>0</v>
      </c>
      <c r="O28" s="45">
        <f>IF(O22+O23+O24+O25+O26+O27=I22, O22+O23+O24+O25+O26+O27, "Errore")</f>
        <v>0</v>
      </c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53" t="s">
        <v>38</v>
      </c>
      <c r="B29" s="54"/>
      <c r="C29" s="55"/>
      <c r="E29" s="1"/>
      <c r="F29" s="1"/>
      <c r="G29" s="1"/>
      <c r="H29" s="1"/>
      <c r="I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42" t="s">
        <v>39</v>
      </c>
      <c r="B30" s="43"/>
      <c r="C30" s="44"/>
      <c r="E30" s="1"/>
      <c r="F30" s="1"/>
      <c r="G30" s="1"/>
      <c r="H30" s="1"/>
      <c r="I30" s="1"/>
      <c r="J30" s="1"/>
      <c r="K30" s="1"/>
      <c r="L30" s="1"/>
      <c r="M30" s="47" t="s">
        <v>40</v>
      </c>
      <c r="N30" s="48"/>
      <c r="O30" s="48"/>
      <c r="P30" s="48"/>
      <c r="Q30" s="48"/>
      <c r="R30" s="49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E31" s="1"/>
      <c r="F31" s="1"/>
      <c r="G31" s="1"/>
      <c r="H31" s="1"/>
      <c r="I31" s="1"/>
      <c r="J31" s="1"/>
      <c r="K31" s="1"/>
      <c r="L31" s="1"/>
      <c r="M31" s="1"/>
      <c r="N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D32" s="1"/>
      <c r="E32" s="1"/>
      <c r="F32" s="1"/>
      <c r="N32" s="1"/>
      <c r="R32" s="1"/>
      <c r="S32" s="1"/>
      <c r="T32" s="1"/>
      <c r="U32" s="1"/>
      <c r="V32" s="1"/>
      <c r="W32" s="1"/>
      <c r="X32" s="1"/>
      <c r="Y32" s="1"/>
      <c r="Z32" s="1"/>
    </row>
  </sheetData>
  <sheetProtection selectLockedCells="1"/>
  <dataConsolidate/>
  <customSheetViews>
    <customSheetView guid="{C14C33A5-4FEB-4BBB-90B9-4F6CE7EF152F}" scale="80">
      <selection activeCell="B15" sqref="B15"/>
      <pageMargins left="0" right="0" top="0" bottom="0" header="0" footer="0"/>
      <pageSetup paperSize="9" orientation="portrait" r:id="rId1"/>
    </customSheetView>
  </customSheetViews>
  <mergeCells count="8">
    <mergeCell ref="G26:K26"/>
    <mergeCell ref="M30:R30"/>
    <mergeCell ref="A28:C28"/>
    <mergeCell ref="A29:C29"/>
    <mergeCell ref="A19:B19"/>
    <mergeCell ref="M19:O19"/>
    <mergeCell ref="D19:E19"/>
    <mergeCell ref="G19:I19"/>
  </mergeCells>
  <conditionalFormatting sqref="J30">
    <cfRule type="cellIs" dxfId="8" priority="10" operator="equal">
      <formula>"H6=D4"</formula>
    </cfRule>
  </conditionalFormatting>
  <dataValidations count="8">
    <dataValidation type="list" allowBlank="1" showErrorMessage="1" sqref="B22">
      <formula1>"primo semestre (Gen-Giu),secondo semestre (Lug-Dic),annuale"</formula1>
    </dataValidation>
    <dataValidation type="list" allowBlank="1" showInputMessage="1" showErrorMessage="1" sqref="B21">
      <formula1>"2020,2021,2022,2023,2024,2025,2026,2027,2028,2029"</formula1>
    </dataValidation>
    <dataValidation type="list" allowBlank="1" showInputMessage="1" showErrorMessage="1" sqref="B8">
      <formula1>"pubblico,privato convenzionato,privato NON convenzionato"</formula1>
    </dataValidation>
    <dataValidation type="list" allowBlank="1" showInputMessage="1" showErrorMessage="1" sqref="B14 F14">
      <formula1>"Farmacia,Centro di costo,Direz. Sanitaria/Direz. di P. O.,Altro"</formula1>
    </dataValidation>
    <dataValidation type="list" allowBlank="1" showInputMessage="1" showErrorMessage="1" sqref="C16 E14">
      <formula1>"Altro"</formula1>
    </dataValidation>
    <dataValidation type="list" allowBlank="1" showInputMessage="1" showErrorMessage="1" sqref="B16">
      <formula1>"SDO**,Altro"</formula1>
    </dataValidation>
    <dataValidation type="list" allowBlank="1" showInputMessage="1" showErrorMessage="1" sqref="C14">
      <formula1>"Centro di costo,Direz. Sanitaria/Direz. di P. O.,Altro"</formula1>
    </dataValidation>
    <dataValidation type="list" allowBlank="1" showInputMessage="1" showErrorMessage="1" sqref="D14">
      <formula1>"Direz. Sanitaria/Direz. di P. O.,Altro"</formula1>
    </dataValidation>
  </dataValidation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workbookViewId="0">
      <selection activeCell="B3" sqref="B3"/>
    </sheetView>
  </sheetViews>
  <sheetFormatPr defaultRowHeight="12.75" x14ac:dyDescent="0.2"/>
  <cols>
    <col min="2" max="2" width="23.28515625" bestFit="1" customWidth="1"/>
    <col min="3" max="3" width="71.42578125" customWidth="1"/>
    <col min="4" max="4" width="61.42578125" customWidth="1"/>
  </cols>
  <sheetData>
    <row r="1" spans="2:3" x14ac:dyDescent="0.2">
      <c r="B1" t="s">
        <v>41</v>
      </c>
    </row>
    <row r="2" spans="2:3" ht="13.5" thickBot="1" x14ac:dyDescent="0.25"/>
    <row r="3" spans="2:3" ht="21.75" customHeight="1" x14ac:dyDescent="0.2">
      <c r="B3" s="28" t="s">
        <v>24</v>
      </c>
      <c r="C3" s="23" t="s">
        <v>42</v>
      </c>
    </row>
    <row r="4" spans="2:3" ht="35.25" customHeight="1" x14ac:dyDescent="0.2">
      <c r="B4" s="29" t="s">
        <v>25</v>
      </c>
      <c r="C4" s="24" t="s">
        <v>43</v>
      </c>
    </row>
    <row r="5" spans="2:3" ht="21" customHeight="1" x14ac:dyDescent="0.2">
      <c r="B5" s="30" t="s">
        <v>44</v>
      </c>
      <c r="C5" s="25" t="s">
        <v>45</v>
      </c>
    </row>
    <row r="6" spans="2:3" ht="35.25" customHeight="1" x14ac:dyDescent="0.2">
      <c r="B6" s="31" t="s">
        <v>46</v>
      </c>
      <c r="C6" s="26" t="s">
        <v>47</v>
      </c>
    </row>
    <row r="7" spans="2:3" ht="50.25" customHeight="1" thickBot="1" x14ac:dyDescent="0.25">
      <c r="B7" s="32" t="s">
        <v>48</v>
      </c>
      <c r="C7" s="27" t="s">
        <v>49</v>
      </c>
    </row>
    <row r="8" spans="2:3" ht="14.25" x14ac:dyDescent="0.2">
      <c r="C8" s="5"/>
    </row>
  </sheetData>
  <customSheetViews>
    <customSheetView guid="{C14C33A5-4FEB-4BBB-90B9-4F6CE7EF152F}">
      <selection activeCell="C6" sqref="C6"/>
      <pageMargins left="0" right="0" top="0" bottom="0" header="0" footer="0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0" workbookViewId="0">
      <selection activeCell="E14" sqref="E14"/>
    </sheetView>
  </sheetViews>
  <sheetFormatPr defaultRowHeight="14.25" x14ac:dyDescent="0.2"/>
  <cols>
    <col min="1" max="1" width="35.5703125" style="5" bestFit="1" customWidth="1"/>
    <col min="2" max="2" width="9.42578125" style="5" bestFit="1" customWidth="1"/>
    <col min="3" max="3" width="14.7109375" style="5" bestFit="1" customWidth="1"/>
    <col min="4" max="4" width="44.7109375" style="5" customWidth="1"/>
    <col min="5" max="5" width="63.5703125" style="5" bestFit="1" customWidth="1"/>
    <col min="6" max="6" width="89.42578125" style="5" bestFit="1" customWidth="1"/>
    <col min="7" max="7" width="11.28515625" style="5" customWidth="1"/>
    <col min="8" max="16384" width="9.140625" style="5"/>
  </cols>
  <sheetData>
    <row r="1" spans="1:6" x14ac:dyDescent="0.2">
      <c r="A1" s="5" t="s">
        <v>41</v>
      </c>
    </row>
    <row r="3" spans="1:6" ht="21" x14ac:dyDescent="0.25">
      <c r="A3" s="59" t="s">
        <v>50</v>
      </c>
      <c r="B3" s="59"/>
    </row>
    <row r="4" spans="1:6" ht="15" x14ac:dyDescent="0.25">
      <c r="A4" s="12"/>
    </row>
    <row r="5" spans="1:6" ht="15" x14ac:dyDescent="0.25">
      <c r="A5" s="6" t="s">
        <v>51</v>
      </c>
      <c r="B5" s="6" t="s">
        <v>52</v>
      </c>
      <c r="C5" s="6" t="s">
        <v>53</v>
      </c>
      <c r="D5" s="6" t="s">
        <v>54</v>
      </c>
      <c r="E5" s="6" t="s">
        <v>55</v>
      </c>
      <c r="F5" s="7" t="s">
        <v>56</v>
      </c>
    </row>
    <row r="6" spans="1:6" x14ac:dyDescent="0.2">
      <c r="A6" s="5" t="s">
        <v>2</v>
      </c>
      <c r="B6" s="5" t="s">
        <v>57</v>
      </c>
      <c r="F6" s="8"/>
    </row>
    <row r="7" spans="1:6" x14ac:dyDescent="0.2">
      <c r="A7" s="5" t="s">
        <v>58</v>
      </c>
      <c r="B7" s="5" t="s">
        <v>57</v>
      </c>
      <c r="C7" s="5" t="s">
        <v>59</v>
      </c>
      <c r="D7" s="5" t="s">
        <v>258</v>
      </c>
      <c r="F7" s="8" t="s">
        <v>60</v>
      </c>
    </row>
    <row r="8" spans="1:6" x14ac:dyDescent="0.2">
      <c r="A8" s="5" t="s">
        <v>5</v>
      </c>
      <c r="B8" s="5" t="s">
        <v>57</v>
      </c>
      <c r="C8" s="5" t="s">
        <v>61</v>
      </c>
      <c r="E8" s="5" t="s">
        <v>62</v>
      </c>
      <c r="F8" s="8" t="s">
        <v>63</v>
      </c>
    </row>
    <row r="9" spans="1:6" x14ac:dyDescent="0.2">
      <c r="A9" s="5" t="s">
        <v>6</v>
      </c>
      <c r="B9" s="5" t="s">
        <v>57</v>
      </c>
      <c r="C9" s="5" t="s">
        <v>64</v>
      </c>
      <c r="F9" s="9" t="s">
        <v>60</v>
      </c>
    </row>
    <row r="10" spans="1:6" x14ac:dyDescent="0.2">
      <c r="A10" s="5" t="s">
        <v>65</v>
      </c>
      <c r="B10" s="5" t="s">
        <v>57</v>
      </c>
      <c r="D10" s="5" t="s">
        <v>66</v>
      </c>
      <c r="F10" s="8"/>
    </row>
    <row r="11" spans="1:6" x14ac:dyDescent="0.2">
      <c r="A11" s="5" t="s">
        <v>8</v>
      </c>
      <c r="B11" s="5" t="s">
        <v>57</v>
      </c>
      <c r="F11" s="8"/>
    </row>
    <row r="12" spans="1:6" x14ac:dyDescent="0.2">
      <c r="A12" s="5" t="s">
        <v>9</v>
      </c>
      <c r="B12" s="5" t="s">
        <v>57</v>
      </c>
      <c r="F12" s="10"/>
    </row>
    <row r="13" spans="1:6" x14ac:dyDescent="0.2">
      <c r="A13" s="5" t="s">
        <v>10</v>
      </c>
      <c r="B13" s="5" t="s">
        <v>57</v>
      </c>
      <c r="F13" s="11"/>
    </row>
    <row r="14" spans="1:6" x14ac:dyDescent="0.2">
      <c r="A14" s="5" t="s">
        <v>67</v>
      </c>
      <c r="B14" s="5" t="s">
        <v>57</v>
      </c>
      <c r="C14" s="5" t="s">
        <v>68</v>
      </c>
      <c r="D14" s="5" t="s">
        <v>69</v>
      </c>
      <c r="E14" s="5" t="s">
        <v>70</v>
      </c>
      <c r="F14" s="8" t="s">
        <v>60</v>
      </c>
    </row>
    <row r="15" spans="1:6" x14ac:dyDescent="0.2">
      <c r="A15" s="5" t="s">
        <v>71</v>
      </c>
      <c r="B15" s="5" t="s">
        <v>57</v>
      </c>
      <c r="F15" s="8" t="s">
        <v>72</v>
      </c>
    </row>
    <row r="16" spans="1:6" x14ac:dyDescent="0.2">
      <c r="A16" s="5" t="s">
        <v>73</v>
      </c>
      <c r="B16" s="5" t="s">
        <v>57</v>
      </c>
      <c r="C16" s="5" t="s">
        <v>68</v>
      </c>
      <c r="D16" s="5" t="s">
        <v>69</v>
      </c>
      <c r="E16" s="5" t="s">
        <v>74</v>
      </c>
      <c r="F16" s="8" t="s">
        <v>60</v>
      </c>
    </row>
    <row r="17" spans="1:6" x14ac:dyDescent="0.2">
      <c r="A17" s="5" t="s">
        <v>75</v>
      </c>
      <c r="B17" s="5" t="s">
        <v>57</v>
      </c>
      <c r="F17" s="5" t="s">
        <v>76</v>
      </c>
    </row>
    <row r="18" spans="1:6" x14ac:dyDescent="0.2">
      <c r="A18" s="5" t="s">
        <v>77</v>
      </c>
      <c r="B18" s="5" t="s">
        <v>57</v>
      </c>
      <c r="C18" s="5" t="s">
        <v>68</v>
      </c>
      <c r="D18" s="5" t="s">
        <v>69</v>
      </c>
      <c r="E18" s="5" t="s">
        <v>78</v>
      </c>
      <c r="F18" s="5" t="s">
        <v>60</v>
      </c>
    </row>
    <row r="19" spans="1:6" x14ac:dyDescent="0.2">
      <c r="A19" s="5" t="s">
        <v>79</v>
      </c>
      <c r="B19" s="5" t="s">
        <v>57</v>
      </c>
      <c r="F19" s="5" t="s">
        <v>80</v>
      </c>
    </row>
    <row r="20" spans="1:6" hidden="1" x14ac:dyDescent="0.2">
      <c r="A20" s="5" t="s">
        <v>81</v>
      </c>
      <c r="B20" s="5" t="s">
        <v>57</v>
      </c>
      <c r="D20" s="5" t="s">
        <v>66</v>
      </c>
      <c r="F20" s="8" t="s">
        <v>60</v>
      </c>
    </row>
    <row r="21" spans="1:6" hidden="1" x14ac:dyDescent="0.2">
      <c r="A21" s="5" t="s">
        <v>82</v>
      </c>
      <c r="B21" s="5" t="s">
        <v>57</v>
      </c>
      <c r="F21" s="8"/>
    </row>
    <row r="22" spans="1:6" hidden="1" x14ac:dyDescent="0.2">
      <c r="A22" s="5" t="s">
        <v>83</v>
      </c>
      <c r="B22" s="5" t="s">
        <v>57</v>
      </c>
      <c r="D22" s="5" t="s">
        <v>66</v>
      </c>
      <c r="F22" s="8" t="s">
        <v>84</v>
      </c>
    </row>
    <row r="23" spans="1:6" x14ac:dyDescent="0.2">
      <c r="F23" s="8"/>
    </row>
    <row r="25" spans="1:6" ht="21" x14ac:dyDescent="0.25">
      <c r="A25" s="59" t="s">
        <v>85</v>
      </c>
      <c r="B25" s="59"/>
    </row>
    <row r="26" spans="1:6" ht="15" x14ac:dyDescent="0.25">
      <c r="A26" s="12"/>
    </row>
    <row r="27" spans="1:6" ht="15" x14ac:dyDescent="0.25">
      <c r="A27" s="6" t="s">
        <v>51</v>
      </c>
      <c r="B27" s="6" t="s">
        <v>52</v>
      </c>
      <c r="C27" s="6" t="s">
        <v>53</v>
      </c>
      <c r="D27" s="6" t="s">
        <v>54</v>
      </c>
      <c r="E27" s="6" t="s">
        <v>55</v>
      </c>
      <c r="F27" s="7" t="s">
        <v>56</v>
      </c>
    </row>
    <row r="28" spans="1:6" x14ac:dyDescent="0.2">
      <c r="A28" s="5" t="s">
        <v>19</v>
      </c>
      <c r="B28" s="5" t="s">
        <v>86</v>
      </c>
      <c r="C28" s="5" t="s">
        <v>68</v>
      </c>
      <c r="E28" s="5" t="s">
        <v>87</v>
      </c>
      <c r="F28" s="8" t="s">
        <v>60</v>
      </c>
    </row>
    <row r="29" spans="1:6" ht="15" x14ac:dyDescent="0.25">
      <c r="A29" s="1" t="s">
        <v>26</v>
      </c>
      <c r="B29" s="5" t="s">
        <v>57</v>
      </c>
      <c r="C29" s="5" t="s">
        <v>68</v>
      </c>
      <c r="E29" s="5" t="s">
        <v>88</v>
      </c>
      <c r="F29" s="8" t="s">
        <v>60</v>
      </c>
    </row>
    <row r="30" spans="1:6" ht="42.75" x14ac:dyDescent="0.2">
      <c r="A30" s="13" t="s">
        <v>20</v>
      </c>
      <c r="B30" s="13" t="s">
        <v>86</v>
      </c>
      <c r="C30" s="13"/>
      <c r="D30" s="13" t="s">
        <v>89</v>
      </c>
      <c r="E30" s="13"/>
      <c r="F30" s="8" t="s">
        <v>90</v>
      </c>
    </row>
    <row r="31" spans="1:6" ht="42.75" x14ac:dyDescent="0.2">
      <c r="A31" s="13" t="s">
        <v>21</v>
      </c>
      <c r="B31" s="13" t="s">
        <v>86</v>
      </c>
      <c r="C31" s="13"/>
      <c r="D31" s="13" t="s">
        <v>89</v>
      </c>
      <c r="E31" s="13"/>
      <c r="F31" s="8" t="s">
        <v>91</v>
      </c>
    </row>
  </sheetData>
  <customSheetViews>
    <customSheetView guid="{C14C33A5-4FEB-4BBB-90B9-4F6CE7EF152F}" hiddenRows="1">
      <selection activeCell="C27" sqref="C27"/>
      <pageMargins left="0" right="0" top="0" bottom="0" header="0" footer="0"/>
    </customSheetView>
  </customSheetViews>
  <mergeCells count="2">
    <mergeCell ref="A3:B3"/>
    <mergeCell ref="A25:B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2"/>
  <sheetViews>
    <sheetView topLeftCell="A4" workbookViewId="0">
      <selection activeCell="K14" sqref="K14"/>
    </sheetView>
  </sheetViews>
  <sheetFormatPr defaultRowHeight="12.75" x14ac:dyDescent="0.2"/>
  <cols>
    <col min="2" max="2" width="34.42578125" bestFit="1" customWidth="1"/>
    <col min="3" max="3" width="37.42578125" bestFit="1" customWidth="1"/>
    <col min="4" max="4" width="33.42578125" bestFit="1" customWidth="1"/>
  </cols>
  <sheetData>
    <row r="1" spans="2:5" x14ac:dyDescent="0.2">
      <c r="B1" t="s">
        <v>41</v>
      </c>
    </row>
    <row r="2" spans="2:5" ht="13.5" thickBot="1" x14ac:dyDescent="0.25"/>
    <row r="3" spans="2:5" ht="17.25" thickBot="1" x14ac:dyDescent="0.3">
      <c r="B3" s="60" t="s">
        <v>92</v>
      </c>
      <c r="C3" s="61"/>
      <c r="D3" s="62"/>
      <c r="E3" s="63"/>
    </row>
    <row r="4" spans="2:5" ht="17.25" thickBot="1" x14ac:dyDescent="0.3">
      <c r="D4" s="64"/>
    </row>
    <row r="5" spans="2:5" ht="17.25" thickBot="1" x14ac:dyDescent="0.25">
      <c r="B5" s="65" t="s">
        <v>93</v>
      </c>
      <c r="C5" s="66" t="s">
        <v>94</v>
      </c>
      <c r="D5" s="67" t="s">
        <v>95</v>
      </c>
    </row>
    <row r="6" spans="2:5" ht="16.5" x14ac:dyDescent="0.2">
      <c r="B6" s="68" t="s">
        <v>28</v>
      </c>
      <c r="C6" s="69" t="s">
        <v>96</v>
      </c>
      <c r="D6" s="70" t="s">
        <v>97</v>
      </c>
    </row>
    <row r="7" spans="2:5" ht="16.5" x14ac:dyDescent="0.25">
      <c r="B7" s="71"/>
      <c r="C7" s="72" t="s">
        <v>98</v>
      </c>
      <c r="D7" s="73" t="s">
        <v>99</v>
      </c>
    </row>
    <row r="8" spans="2:5" ht="16.5" x14ac:dyDescent="0.25">
      <c r="B8" s="71"/>
      <c r="C8" s="72" t="s">
        <v>100</v>
      </c>
      <c r="D8" s="73" t="s">
        <v>101</v>
      </c>
    </row>
    <row r="9" spans="2:5" ht="16.5" x14ac:dyDescent="0.25">
      <c r="B9" s="71"/>
      <c r="C9" s="72" t="s">
        <v>102</v>
      </c>
      <c r="D9" s="73" t="s">
        <v>103</v>
      </c>
    </row>
    <row r="10" spans="2:5" ht="16.5" x14ac:dyDescent="0.25">
      <c r="B10" s="71"/>
      <c r="C10" s="72" t="s">
        <v>104</v>
      </c>
      <c r="D10" s="73" t="s">
        <v>105</v>
      </c>
    </row>
    <row r="11" spans="2:5" ht="16.5" x14ac:dyDescent="0.25">
      <c r="B11" s="71"/>
      <c r="C11" s="72" t="s">
        <v>106</v>
      </c>
      <c r="D11" s="73" t="s">
        <v>107</v>
      </c>
    </row>
    <row r="12" spans="2:5" ht="16.5" x14ac:dyDescent="0.25">
      <c r="B12" s="71"/>
      <c r="C12" s="72" t="s">
        <v>108</v>
      </c>
      <c r="D12" s="73" t="s">
        <v>109</v>
      </c>
    </row>
    <row r="13" spans="2:5" ht="16.5" x14ac:dyDescent="0.25">
      <c r="B13" s="71"/>
      <c r="C13" s="72" t="s">
        <v>110</v>
      </c>
      <c r="D13" s="73" t="s">
        <v>111</v>
      </c>
    </row>
    <row r="14" spans="2:5" ht="16.5" x14ac:dyDescent="0.25">
      <c r="B14" s="71"/>
      <c r="C14" s="72" t="s">
        <v>112</v>
      </c>
      <c r="D14" s="73" t="s">
        <v>113</v>
      </c>
    </row>
    <row r="15" spans="2:5" ht="16.5" x14ac:dyDescent="0.25">
      <c r="B15" s="71"/>
      <c r="C15" s="72" t="s">
        <v>114</v>
      </c>
      <c r="D15" s="73" t="s">
        <v>115</v>
      </c>
    </row>
    <row r="16" spans="2:5" ht="16.5" x14ac:dyDescent="0.25">
      <c r="B16" s="71"/>
      <c r="C16" s="72" t="s">
        <v>116</v>
      </c>
      <c r="D16" s="73" t="s">
        <v>117</v>
      </c>
    </row>
    <row r="17" spans="2:4" ht="16.5" x14ac:dyDescent="0.25">
      <c r="B17" s="71"/>
      <c r="C17" s="72" t="s">
        <v>118</v>
      </c>
      <c r="D17" s="73" t="s">
        <v>119</v>
      </c>
    </row>
    <row r="18" spans="2:4" ht="17.25" thickBot="1" x14ac:dyDescent="0.3">
      <c r="B18" s="74"/>
      <c r="C18" s="75" t="s">
        <v>120</v>
      </c>
      <c r="D18" s="76" t="s">
        <v>121</v>
      </c>
    </row>
    <row r="19" spans="2:4" ht="16.5" x14ac:dyDescent="0.25">
      <c r="B19" s="68" t="s">
        <v>30</v>
      </c>
      <c r="C19" s="77" t="s">
        <v>122</v>
      </c>
      <c r="D19" s="78" t="s">
        <v>123</v>
      </c>
    </row>
    <row r="20" spans="2:4" ht="16.5" x14ac:dyDescent="0.25">
      <c r="B20" s="71"/>
      <c r="C20" s="72" t="s">
        <v>124</v>
      </c>
      <c r="D20" s="73" t="s">
        <v>125</v>
      </c>
    </row>
    <row r="21" spans="2:4" ht="16.5" x14ac:dyDescent="0.25">
      <c r="B21" s="71"/>
      <c r="C21" s="72" t="s">
        <v>126</v>
      </c>
      <c r="D21" s="73" t="s">
        <v>127</v>
      </c>
    </row>
    <row r="22" spans="2:4" ht="16.5" x14ac:dyDescent="0.25">
      <c r="B22" s="71"/>
      <c r="C22" s="72" t="s">
        <v>128</v>
      </c>
      <c r="D22" s="73" t="s">
        <v>129</v>
      </c>
    </row>
    <row r="23" spans="2:4" ht="16.5" x14ac:dyDescent="0.25">
      <c r="B23" s="71"/>
      <c r="C23" s="72" t="s">
        <v>130</v>
      </c>
      <c r="D23" s="73" t="s">
        <v>131</v>
      </c>
    </row>
    <row r="24" spans="2:4" ht="16.5" x14ac:dyDescent="0.25">
      <c r="B24" s="71"/>
      <c r="C24" s="72" t="s">
        <v>132</v>
      </c>
      <c r="D24" s="73" t="s">
        <v>133</v>
      </c>
    </row>
    <row r="25" spans="2:4" ht="16.5" x14ac:dyDescent="0.25">
      <c r="B25" s="71"/>
      <c r="C25" s="72" t="s">
        <v>134</v>
      </c>
      <c r="D25" s="73" t="s">
        <v>135</v>
      </c>
    </row>
    <row r="26" spans="2:4" ht="16.5" x14ac:dyDescent="0.25">
      <c r="B26" s="71"/>
      <c r="C26" s="72" t="s">
        <v>136</v>
      </c>
      <c r="D26" s="73" t="s">
        <v>137</v>
      </c>
    </row>
    <row r="27" spans="2:4" ht="16.5" x14ac:dyDescent="0.25">
      <c r="B27" s="71"/>
      <c r="C27" s="72" t="s">
        <v>138</v>
      </c>
      <c r="D27" s="73" t="s">
        <v>139</v>
      </c>
    </row>
    <row r="28" spans="2:4" ht="16.5" x14ac:dyDescent="0.25">
      <c r="B28" s="71"/>
      <c r="C28" s="72" t="s">
        <v>140</v>
      </c>
      <c r="D28" s="73" t="s">
        <v>141</v>
      </c>
    </row>
    <row r="29" spans="2:4" ht="16.5" x14ac:dyDescent="0.25">
      <c r="B29" s="71"/>
      <c r="C29" s="72" t="s">
        <v>142</v>
      </c>
      <c r="D29" s="73" t="s">
        <v>143</v>
      </c>
    </row>
    <row r="30" spans="2:4" ht="16.5" x14ac:dyDescent="0.25">
      <c r="B30" s="71"/>
      <c r="C30" s="72" t="s">
        <v>144</v>
      </c>
      <c r="D30" s="73" t="s">
        <v>145</v>
      </c>
    </row>
    <row r="31" spans="2:4" ht="16.5" x14ac:dyDescent="0.25">
      <c r="B31" s="71"/>
      <c r="C31" s="72" t="s">
        <v>146</v>
      </c>
      <c r="D31" s="73" t="s">
        <v>147</v>
      </c>
    </row>
    <row r="32" spans="2:4" ht="16.5" x14ac:dyDescent="0.25">
      <c r="B32" s="71"/>
      <c r="C32" s="72" t="s">
        <v>148</v>
      </c>
      <c r="D32" s="73" t="s">
        <v>149</v>
      </c>
    </row>
    <row r="33" spans="2:4" ht="16.5" x14ac:dyDescent="0.25">
      <c r="B33" s="71"/>
      <c r="C33" s="72" t="s">
        <v>150</v>
      </c>
      <c r="D33" s="73" t="s">
        <v>151</v>
      </c>
    </row>
    <row r="34" spans="2:4" ht="17.25" thickBot="1" x14ac:dyDescent="0.3">
      <c r="B34" s="74"/>
      <c r="C34" s="75" t="s">
        <v>152</v>
      </c>
      <c r="D34" s="76" t="s">
        <v>153</v>
      </c>
    </row>
    <row r="35" spans="2:4" ht="16.5" x14ac:dyDescent="0.25">
      <c r="B35" s="68" t="s">
        <v>154</v>
      </c>
      <c r="C35" s="77" t="s">
        <v>154</v>
      </c>
      <c r="D35" s="78">
        <v>49</v>
      </c>
    </row>
    <row r="36" spans="2:4" ht="16.5" x14ac:dyDescent="0.25">
      <c r="B36" s="71"/>
      <c r="C36" s="79" t="s">
        <v>155</v>
      </c>
      <c r="D36" s="80" t="s">
        <v>156</v>
      </c>
    </row>
    <row r="37" spans="2:4" ht="17.25" thickBot="1" x14ac:dyDescent="0.3">
      <c r="B37" s="74"/>
      <c r="C37" s="75" t="s">
        <v>157</v>
      </c>
      <c r="D37" s="76">
        <v>73</v>
      </c>
    </row>
    <row r="38" spans="2:4" ht="17.25" thickBot="1" x14ac:dyDescent="0.3">
      <c r="B38" s="81" t="s">
        <v>33</v>
      </c>
      <c r="C38" s="82" t="s">
        <v>158</v>
      </c>
      <c r="D38" s="83">
        <v>51</v>
      </c>
    </row>
    <row r="39" spans="2:4" ht="16.5" x14ac:dyDescent="0.25">
      <c r="B39" s="68" t="s">
        <v>35</v>
      </c>
      <c r="C39" s="77" t="s">
        <v>159</v>
      </c>
      <c r="D39" s="78">
        <v>36</v>
      </c>
    </row>
    <row r="40" spans="2:4" ht="16.5" x14ac:dyDescent="0.25">
      <c r="B40" s="71"/>
      <c r="C40" s="72" t="s">
        <v>160</v>
      </c>
      <c r="D40" s="73">
        <v>28</v>
      </c>
    </row>
    <row r="41" spans="2:4" ht="17.25" thickBot="1" x14ac:dyDescent="0.3">
      <c r="B41" s="74"/>
      <c r="C41" s="75" t="s">
        <v>161</v>
      </c>
      <c r="D41" s="76" t="s">
        <v>162</v>
      </c>
    </row>
    <row r="42" spans="2:4" ht="16.5" x14ac:dyDescent="0.25">
      <c r="B42" s="68" t="s">
        <v>163</v>
      </c>
      <c r="C42" s="77" t="s">
        <v>164</v>
      </c>
      <c r="D42" s="78" t="s">
        <v>165</v>
      </c>
    </row>
    <row r="43" spans="2:4" ht="16.5" x14ac:dyDescent="0.25">
      <c r="B43" s="71"/>
      <c r="C43" s="72" t="s">
        <v>166</v>
      </c>
      <c r="D43" s="73" t="s">
        <v>167</v>
      </c>
    </row>
    <row r="44" spans="2:4" ht="16.5" x14ac:dyDescent="0.25">
      <c r="B44" s="71"/>
      <c r="C44" s="72" t="s">
        <v>168</v>
      </c>
      <c r="D44" s="73" t="s">
        <v>169</v>
      </c>
    </row>
    <row r="45" spans="2:4" ht="16.5" x14ac:dyDescent="0.25">
      <c r="B45" s="71"/>
      <c r="C45" s="72" t="s">
        <v>170</v>
      </c>
      <c r="D45" s="73" t="s">
        <v>171</v>
      </c>
    </row>
    <row r="46" spans="2:4" ht="16.5" x14ac:dyDescent="0.25">
      <c r="B46" s="71"/>
      <c r="C46" s="72" t="s">
        <v>172</v>
      </c>
      <c r="D46" s="73" t="s">
        <v>173</v>
      </c>
    </row>
    <row r="47" spans="2:4" ht="16.5" x14ac:dyDescent="0.25">
      <c r="B47" s="71"/>
      <c r="C47" s="72" t="s">
        <v>174</v>
      </c>
      <c r="D47" s="73">
        <v>47</v>
      </c>
    </row>
    <row r="48" spans="2:4" ht="16.5" x14ac:dyDescent="0.25">
      <c r="B48" s="71"/>
      <c r="C48" s="72" t="s">
        <v>175</v>
      </c>
      <c r="D48" s="73" t="s">
        <v>176</v>
      </c>
    </row>
    <row r="49" spans="2:4" ht="16.5" x14ac:dyDescent="0.25">
      <c r="B49" s="71"/>
      <c r="C49" s="72" t="s">
        <v>177</v>
      </c>
      <c r="D49" s="73" t="s">
        <v>178</v>
      </c>
    </row>
    <row r="50" spans="2:4" ht="16.5" x14ac:dyDescent="0.25">
      <c r="B50" s="71"/>
      <c r="C50" s="72" t="s">
        <v>179</v>
      </c>
      <c r="D50" s="73" t="s">
        <v>180</v>
      </c>
    </row>
    <row r="51" spans="2:4" ht="17.25" thickBot="1" x14ac:dyDescent="0.3">
      <c r="B51" s="74"/>
      <c r="C51" s="75" t="s">
        <v>181</v>
      </c>
      <c r="D51" s="76" t="s">
        <v>182</v>
      </c>
    </row>
    <row r="52" spans="2:4" ht="16.5" x14ac:dyDescent="0.25">
      <c r="B52" s="84"/>
      <c r="D52" s="64"/>
    </row>
  </sheetData>
  <mergeCells count="6">
    <mergeCell ref="B3:D3"/>
    <mergeCell ref="B6:B18"/>
    <mergeCell ref="B19:B34"/>
    <mergeCell ref="B35:B37"/>
    <mergeCell ref="B39:B41"/>
    <mergeCell ref="B42:B5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workbookViewId="0">
      <selection activeCell="H12" sqref="H12"/>
    </sheetView>
  </sheetViews>
  <sheetFormatPr defaultRowHeight="12.75" x14ac:dyDescent="0.2"/>
  <cols>
    <col min="1" max="1" width="18.140625" customWidth="1"/>
    <col min="2" max="2" width="11.42578125" customWidth="1"/>
    <col min="3" max="3" width="42.42578125" bestFit="1" customWidth="1"/>
    <col min="4" max="4" width="67.5703125" customWidth="1"/>
  </cols>
  <sheetData>
    <row r="1" spans="1:5" x14ac:dyDescent="0.2">
      <c r="A1" t="s">
        <v>41</v>
      </c>
    </row>
    <row r="3" spans="1:5" ht="38.25" x14ac:dyDescent="0.2">
      <c r="B3" s="85" t="s">
        <v>183</v>
      </c>
      <c r="C3" s="86" t="s">
        <v>184</v>
      </c>
      <c r="D3" s="87" t="s">
        <v>54</v>
      </c>
      <c r="E3" s="88"/>
    </row>
    <row r="4" spans="1:5" x14ac:dyDescent="0.2">
      <c r="B4" s="89" t="s">
        <v>185</v>
      </c>
      <c r="C4" s="90" t="s">
        <v>186</v>
      </c>
      <c r="D4" s="91"/>
      <c r="E4" s="92"/>
    </row>
    <row r="5" spans="1:5" ht="25.5" x14ac:dyDescent="0.2">
      <c r="B5" s="89" t="s">
        <v>187</v>
      </c>
      <c r="C5" s="90" t="s">
        <v>188</v>
      </c>
      <c r="D5" s="91" t="s">
        <v>189</v>
      </c>
      <c r="E5" s="92"/>
    </row>
    <row r="6" spans="1:5" x14ac:dyDescent="0.2">
      <c r="B6" s="89" t="s">
        <v>190</v>
      </c>
      <c r="C6" s="90" t="s">
        <v>191</v>
      </c>
      <c r="D6" s="91"/>
      <c r="E6" s="92"/>
    </row>
    <row r="7" spans="1:5" x14ac:dyDescent="0.2">
      <c r="B7" s="89" t="s">
        <v>123</v>
      </c>
      <c r="C7" s="90" t="s">
        <v>122</v>
      </c>
      <c r="D7" s="91"/>
      <c r="E7" s="92"/>
    </row>
    <row r="8" spans="1:5" x14ac:dyDescent="0.2">
      <c r="B8" s="89" t="s">
        <v>125</v>
      </c>
      <c r="C8" s="90" t="s">
        <v>192</v>
      </c>
      <c r="D8" s="91"/>
      <c r="E8" s="92"/>
    </row>
    <row r="9" spans="1:5" x14ac:dyDescent="0.2">
      <c r="B9" s="89" t="s">
        <v>127</v>
      </c>
      <c r="C9" s="90" t="s">
        <v>126</v>
      </c>
      <c r="D9" s="91"/>
      <c r="E9" s="92"/>
    </row>
    <row r="10" spans="1:5" ht="38.25" x14ac:dyDescent="0.2">
      <c r="B10" s="89" t="s">
        <v>97</v>
      </c>
      <c r="C10" s="90" t="s">
        <v>96</v>
      </c>
      <c r="D10" s="91" t="s">
        <v>193</v>
      </c>
      <c r="E10" s="92"/>
    </row>
    <row r="11" spans="1:5" x14ac:dyDescent="0.2">
      <c r="B11" s="89" t="s">
        <v>129</v>
      </c>
      <c r="C11" s="90" t="s">
        <v>128</v>
      </c>
      <c r="D11" s="91"/>
      <c r="E11" s="92"/>
    </row>
    <row r="12" spans="1:5" x14ac:dyDescent="0.2">
      <c r="B12" s="89" t="s">
        <v>131</v>
      </c>
      <c r="C12" s="90" t="s">
        <v>130</v>
      </c>
      <c r="D12" s="91"/>
      <c r="E12" s="92"/>
    </row>
    <row r="13" spans="1:5" x14ac:dyDescent="0.2">
      <c r="B13" s="89" t="s">
        <v>133</v>
      </c>
      <c r="C13" s="90" t="s">
        <v>132</v>
      </c>
      <c r="D13" s="91"/>
      <c r="E13" s="92"/>
    </row>
    <row r="14" spans="1:5" x14ac:dyDescent="0.2">
      <c r="B14" s="89" t="s">
        <v>135</v>
      </c>
      <c r="C14" s="90" t="s">
        <v>134</v>
      </c>
      <c r="D14" s="91"/>
      <c r="E14" s="92"/>
    </row>
    <row r="15" spans="1:5" x14ac:dyDescent="0.2">
      <c r="B15" s="89" t="s">
        <v>137</v>
      </c>
      <c r="C15" s="90" t="s">
        <v>136</v>
      </c>
      <c r="D15" s="91"/>
      <c r="E15" s="92"/>
    </row>
    <row r="16" spans="1:5" x14ac:dyDescent="0.2">
      <c r="B16" s="89" t="s">
        <v>139</v>
      </c>
      <c r="C16" s="90" t="s">
        <v>138</v>
      </c>
      <c r="D16" s="91"/>
      <c r="E16" s="92"/>
    </row>
    <row r="17" spans="2:5" x14ac:dyDescent="0.2">
      <c r="B17" s="89" t="s">
        <v>194</v>
      </c>
      <c r="C17" s="90" t="s">
        <v>195</v>
      </c>
      <c r="D17" s="91"/>
      <c r="E17" s="92"/>
    </row>
    <row r="18" spans="2:5" x14ac:dyDescent="0.2">
      <c r="B18" s="89" t="s">
        <v>99</v>
      </c>
      <c r="C18" s="90" t="s">
        <v>196</v>
      </c>
      <c r="D18" s="91" t="s">
        <v>197</v>
      </c>
      <c r="E18" s="92"/>
    </row>
    <row r="19" spans="2:5" x14ac:dyDescent="0.2">
      <c r="B19" s="89" t="s">
        <v>198</v>
      </c>
      <c r="C19" s="90" t="s">
        <v>199</v>
      </c>
      <c r="D19" s="91"/>
      <c r="E19" s="92"/>
    </row>
    <row r="20" spans="2:5" ht="25.5" x14ac:dyDescent="0.2">
      <c r="B20" s="89" t="s">
        <v>200</v>
      </c>
      <c r="C20" s="90" t="s">
        <v>201</v>
      </c>
      <c r="D20" s="91" t="s">
        <v>202</v>
      </c>
      <c r="E20" s="92"/>
    </row>
    <row r="21" spans="2:5" x14ac:dyDescent="0.2">
      <c r="B21" s="89" t="s">
        <v>101</v>
      </c>
      <c r="C21" s="90" t="s">
        <v>100</v>
      </c>
      <c r="D21" s="91"/>
      <c r="E21" s="92"/>
    </row>
    <row r="22" spans="2:5" x14ac:dyDescent="0.2">
      <c r="B22" s="89" t="s">
        <v>103</v>
      </c>
      <c r="C22" s="90" t="s">
        <v>102</v>
      </c>
      <c r="D22" s="91"/>
      <c r="E22" s="92"/>
    </row>
    <row r="23" spans="2:5" x14ac:dyDescent="0.2">
      <c r="B23" s="89" t="s">
        <v>203</v>
      </c>
      <c r="C23" s="90" t="s">
        <v>204</v>
      </c>
      <c r="D23" s="91"/>
      <c r="E23" s="92"/>
    </row>
    <row r="24" spans="2:5" x14ac:dyDescent="0.2">
      <c r="B24" s="89" t="s">
        <v>105</v>
      </c>
      <c r="C24" s="90" t="s">
        <v>104</v>
      </c>
      <c r="D24" s="91"/>
      <c r="E24" s="92"/>
    </row>
    <row r="25" spans="2:5" x14ac:dyDescent="0.2">
      <c r="B25" s="89" t="s">
        <v>205</v>
      </c>
      <c r="C25" s="90" t="s">
        <v>206</v>
      </c>
      <c r="D25" s="91"/>
      <c r="E25" s="92"/>
    </row>
    <row r="26" spans="2:5" x14ac:dyDescent="0.2">
      <c r="B26" s="89" t="s">
        <v>207</v>
      </c>
      <c r="C26" s="90" t="s">
        <v>160</v>
      </c>
      <c r="D26" s="91"/>
      <c r="E26" s="92"/>
    </row>
    <row r="27" spans="2:5" x14ac:dyDescent="0.2">
      <c r="B27" s="89" t="s">
        <v>107</v>
      </c>
      <c r="C27" s="90" t="s">
        <v>106</v>
      </c>
      <c r="D27" s="91"/>
      <c r="E27" s="92"/>
    </row>
    <row r="28" spans="2:5" x14ac:dyDescent="0.2">
      <c r="B28" s="89" t="s">
        <v>141</v>
      </c>
      <c r="C28" s="90" t="s">
        <v>140</v>
      </c>
      <c r="D28" s="91"/>
      <c r="E28" s="92"/>
    </row>
    <row r="29" spans="2:5" x14ac:dyDescent="0.2">
      <c r="B29" s="89" t="s">
        <v>208</v>
      </c>
      <c r="C29" s="90" t="s">
        <v>209</v>
      </c>
      <c r="D29" s="91"/>
      <c r="E29" s="92"/>
    </row>
    <row r="30" spans="2:5" ht="25.5" x14ac:dyDescent="0.2">
      <c r="B30" s="89" t="s">
        <v>109</v>
      </c>
      <c r="C30" s="90" t="s">
        <v>108</v>
      </c>
      <c r="D30" s="91" t="s">
        <v>210</v>
      </c>
      <c r="E30" s="92"/>
    </row>
    <row r="31" spans="2:5" x14ac:dyDescent="0.2">
      <c r="B31" s="89" t="s">
        <v>165</v>
      </c>
      <c r="C31" s="90" t="s">
        <v>164</v>
      </c>
      <c r="D31" s="91"/>
      <c r="E31" s="92"/>
    </row>
    <row r="32" spans="2:5" x14ac:dyDescent="0.2">
      <c r="B32" s="89" t="s">
        <v>167</v>
      </c>
      <c r="C32" s="90" t="s">
        <v>166</v>
      </c>
      <c r="D32" s="91"/>
      <c r="E32" s="92"/>
    </row>
    <row r="33" spans="2:5" x14ac:dyDescent="0.2">
      <c r="B33" s="89" t="s">
        <v>211</v>
      </c>
      <c r="C33" s="90" t="s">
        <v>212</v>
      </c>
      <c r="D33" s="91"/>
      <c r="E33" s="92"/>
    </row>
    <row r="34" spans="2:5" x14ac:dyDescent="0.2">
      <c r="B34" s="89" t="s">
        <v>213</v>
      </c>
      <c r="C34" s="90" t="s">
        <v>159</v>
      </c>
      <c r="D34" s="91"/>
      <c r="E34" s="92"/>
    </row>
    <row r="35" spans="2:5" x14ac:dyDescent="0.2">
      <c r="B35" s="89" t="s">
        <v>143</v>
      </c>
      <c r="C35" s="90" t="s">
        <v>214</v>
      </c>
      <c r="D35" s="91"/>
      <c r="E35" s="92"/>
    </row>
    <row r="36" spans="2:5" x14ac:dyDescent="0.2">
      <c r="B36" s="89" t="s">
        <v>169</v>
      </c>
      <c r="C36" s="90" t="s">
        <v>168</v>
      </c>
      <c r="D36" s="91"/>
      <c r="E36" s="92"/>
    </row>
    <row r="37" spans="2:5" x14ac:dyDescent="0.2">
      <c r="B37" s="89" t="s">
        <v>111</v>
      </c>
      <c r="C37" s="90" t="s">
        <v>110</v>
      </c>
      <c r="D37" s="91" t="s">
        <v>215</v>
      </c>
      <c r="E37" s="92"/>
    </row>
    <row r="38" spans="2:5" ht="25.5" x14ac:dyDescent="0.2">
      <c r="B38" s="89" t="s">
        <v>171</v>
      </c>
      <c r="C38" s="90" t="s">
        <v>170</v>
      </c>
      <c r="D38" s="91" t="s">
        <v>216</v>
      </c>
      <c r="E38" s="92"/>
    </row>
    <row r="39" spans="2:5" x14ac:dyDescent="0.2">
      <c r="B39" s="89" t="s">
        <v>217</v>
      </c>
      <c r="C39" s="90" t="s">
        <v>218</v>
      </c>
      <c r="D39" s="91"/>
      <c r="E39" s="92"/>
    </row>
    <row r="40" spans="2:5" x14ac:dyDescent="0.2">
      <c r="B40" s="89" t="s">
        <v>219</v>
      </c>
      <c r="C40" s="90" t="s">
        <v>220</v>
      </c>
      <c r="D40" s="91"/>
      <c r="E40" s="92"/>
    </row>
    <row r="41" spans="2:5" x14ac:dyDescent="0.2">
      <c r="B41" s="89" t="s">
        <v>145</v>
      </c>
      <c r="C41" s="90" t="s">
        <v>144</v>
      </c>
      <c r="D41" s="91"/>
      <c r="E41" s="92"/>
    </row>
    <row r="42" spans="2:5" x14ac:dyDescent="0.2">
      <c r="B42" s="89" t="s">
        <v>173</v>
      </c>
      <c r="C42" s="90" t="s">
        <v>172</v>
      </c>
      <c r="D42" s="91"/>
      <c r="E42" s="92"/>
    </row>
    <row r="43" spans="2:5" x14ac:dyDescent="0.2">
      <c r="B43" s="89" t="s">
        <v>221</v>
      </c>
      <c r="C43" s="90" t="s">
        <v>174</v>
      </c>
      <c r="D43" s="91"/>
      <c r="E43" s="92"/>
    </row>
    <row r="44" spans="2:5" x14ac:dyDescent="0.2">
      <c r="B44" s="89" t="s">
        <v>147</v>
      </c>
      <c r="C44" s="90" t="s">
        <v>222</v>
      </c>
      <c r="D44" s="91"/>
      <c r="E44" s="92"/>
    </row>
    <row r="45" spans="2:5" ht="25.5" x14ac:dyDescent="0.2">
      <c r="B45" s="89" t="s">
        <v>223</v>
      </c>
      <c r="C45" s="90" t="s">
        <v>154</v>
      </c>
      <c r="D45" s="91" t="s">
        <v>224</v>
      </c>
      <c r="E45" s="92"/>
    </row>
    <row r="46" spans="2:5" x14ac:dyDescent="0.2">
      <c r="B46" s="89" t="s">
        <v>156</v>
      </c>
      <c r="C46" s="90" t="s">
        <v>155</v>
      </c>
      <c r="D46" s="91" t="s">
        <v>225</v>
      </c>
      <c r="E46" s="92"/>
    </row>
    <row r="47" spans="2:5" x14ac:dyDescent="0.2">
      <c r="B47" s="89" t="s">
        <v>226</v>
      </c>
      <c r="C47" s="90" t="s">
        <v>227</v>
      </c>
      <c r="D47" s="91"/>
      <c r="E47" s="92"/>
    </row>
    <row r="48" spans="2:5" x14ac:dyDescent="0.2">
      <c r="B48" s="89" t="s">
        <v>228</v>
      </c>
      <c r="C48" s="90" t="s">
        <v>229</v>
      </c>
      <c r="D48" s="91"/>
      <c r="E48" s="92"/>
    </row>
    <row r="49" spans="2:5" x14ac:dyDescent="0.2">
      <c r="B49" s="89" t="s">
        <v>230</v>
      </c>
      <c r="C49" s="90" t="s">
        <v>231</v>
      </c>
      <c r="D49" s="91"/>
      <c r="E49" s="92"/>
    </row>
    <row r="50" spans="2:5" x14ac:dyDescent="0.2">
      <c r="B50" s="89" t="s">
        <v>232</v>
      </c>
      <c r="C50" s="90" t="s">
        <v>233</v>
      </c>
      <c r="D50" s="91"/>
      <c r="E50" s="92"/>
    </row>
    <row r="51" spans="2:5" ht="25.5" x14ac:dyDescent="0.2">
      <c r="B51" s="89" t="s">
        <v>176</v>
      </c>
      <c r="C51" s="90" t="s">
        <v>175</v>
      </c>
      <c r="D51" s="91" t="s">
        <v>234</v>
      </c>
      <c r="E51" s="92"/>
    </row>
    <row r="52" spans="2:5" x14ac:dyDescent="0.2">
      <c r="B52" s="89" t="s">
        <v>235</v>
      </c>
      <c r="C52" s="90" t="s">
        <v>236</v>
      </c>
      <c r="D52" s="91"/>
      <c r="E52" s="92"/>
    </row>
    <row r="53" spans="2:5" x14ac:dyDescent="0.2">
      <c r="B53" s="89" t="s">
        <v>113</v>
      </c>
      <c r="C53" s="90" t="s">
        <v>112</v>
      </c>
      <c r="D53" s="91"/>
      <c r="E53" s="92"/>
    </row>
    <row r="54" spans="2:5" x14ac:dyDescent="0.2">
      <c r="B54" s="89" t="s">
        <v>178</v>
      </c>
      <c r="C54" s="90" t="s">
        <v>177</v>
      </c>
      <c r="D54" s="91"/>
      <c r="E54" s="92"/>
    </row>
    <row r="55" spans="2:5" x14ac:dyDescent="0.2">
      <c r="B55" s="89" t="s">
        <v>237</v>
      </c>
      <c r="C55" s="90" t="s">
        <v>238</v>
      </c>
      <c r="D55" s="91"/>
      <c r="E55" s="92"/>
    </row>
    <row r="56" spans="2:5" x14ac:dyDescent="0.2">
      <c r="B56" s="89" t="s">
        <v>180</v>
      </c>
      <c r="C56" s="90" t="s">
        <v>179</v>
      </c>
      <c r="D56" s="91"/>
      <c r="E56" s="92"/>
    </row>
    <row r="57" spans="2:5" x14ac:dyDescent="0.2">
      <c r="B57" s="89" t="s">
        <v>115</v>
      </c>
      <c r="C57" s="90" t="s">
        <v>114</v>
      </c>
      <c r="D57" s="91"/>
      <c r="E57" s="92"/>
    </row>
    <row r="58" spans="2:5" x14ac:dyDescent="0.2">
      <c r="B58" s="89" t="s">
        <v>117</v>
      </c>
      <c r="C58" s="90" t="s">
        <v>116</v>
      </c>
      <c r="D58" s="91"/>
      <c r="E58" s="92"/>
    </row>
    <row r="59" spans="2:5" x14ac:dyDescent="0.2">
      <c r="B59" s="89" t="s">
        <v>119</v>
      </c>
      <c r="C59" s="90" t="s">
        <v>118</v>
      </c>
      <c r="D59" s="91"/>
      <c r="E59" s="92"/>
    </row>
    <row r="60" spans="2:5" x14ac:dyDescent="0.2">
      <c r="B60" s="89" t="s">
        <v>239</v>
      </c>
      <c r="C60" s="90" t="s">
        <v>240</v>
      </c>
      <c r="D60" s="91"/>
      <c r="E60" s="92"/>
    </row>
    <row r="61" spans="2:5" x14ac:dyDescent="0.2">
      <c r="B61" s="89" t="s">
        <v>121</v>
      </c>
      <c r="C61" s="90" t="s">
        <v>120</v>
      </c>
      <c r="D61" s="91"/>
      <c r="E61" s="92"/>
    </row>
    <row r="62" spans="2:5" x14ac:dyDescent="0.2">
      <c r="B62" s="89" t="s">
        <v>241</v>
      </c>
      <c r="C62" s="90" t="s">
        <v>242</v>
      </c>
      <c r="D62" s="91"/>
      <c r="E62" s="92"/>
    </row>
    <row r="63" spans="2:5" x14ac:dyDescent="0.2">
      <c r="B63" s="89" t="s">
        <v>243</v>
      </c>
      <c r="C63" s="90" t="s">
        <v>244</v>
      </c>
      <c r="D63" s="91"/>
      <c r="E63" s="92"/>
    </row>
    <row r="64" spans="2:5" x14ac:dyDescent="0.2">
      <c r="B64" s="89" t="s">
        <v>182</v>
      </c>
      <c r="C64" s="90" t="s">
        <v>181</v>
      </c>
      <c r="D64" s="91"/>
      <c r="E64" s="92"/>
    </row>
    <row r="65" spans="2:5" x14ac:dyDescent="0.2">
      <c r="B65" s="89" t="s">
        <v>245</v>
      </c>
      <c r="C65" s="90" t="s">
        <v>157</v>
      </c>
      <c r="D65" s="91"/>
      <c r="E65" s="92"/>
    </row>
    <row r="66" spans="2:5" x14ac:dyDescent="0.2">
      <c r="B66" s="89" t="s">
        <v>246</v>
      </c>
      <c r="C66" s="90" t="s">
        <v>247</v>
      </c>
      <c r="D66" s="91"/>
      <c r="E66" s="92"/>
    </row>
    <row r="67" spans="2:5" x14ac:dyDescent="0.2">
      <c r="B67" s="89" t="s">
        <v>162</v>
      </c>
      <c r="C67" s="90" t="s">
        <v>161</v>
      </c>
      <c r="D67" s="91"/>
      <c r="E67" s="92"/>
    </row>
    <row r="68" spans="2:5" x14ac:dyDescent="0.2">
      <c r="B68" s="89" t="s">
        <v>149</v>
      </c>
      <c r="C68" s="90" t="s">
        <v>148</v>
      </c>
      <c r="D68" s="91"/>
      <c r="E68" s="92"/>
    </row>
    <row r="69" spans="2:5" x14ac:dyDescent="0.2">
      <c r="B69" s="89" t="s">
        <v>151</v>
      </c>
      <c r="C69" s="90" t="s">
        <v>150</v>
      </c>
      <c r="D69" s="91"/>
      <c r="E69" s="92"/>
    </row>
    <row r="70" spans="2:5" x14ac:dyDescent="0.2">
      <c r="B70" s="89" t="s">
        <v>153</v>
      </c>
      <c r="C70" s="90" t="s">
        <v>152</v>
      </c>
      <c r="D70" s="91"/>
      <c r="E70" s="92"/>
    </row>
    <row r="71" spans="2:5" x14ac:dyDescent="0.2">
      <c r="B71" s="89" t="s">
        <v>248</v>
      </c>
      <c r="C71" s="90" t="s">
        <v>249</v>
      </c>
      <c r="D71" s="91"/>
      <c r="E71" s="92"/>
    </row>
    <row r="72" spans="2:5" ht="25.5" x14ac:dyDescent="0.2">
      <c r="B72" s="89" t="s">
        <v>250</v>
      </c>
      <c r="C72" s="90" t="s">
        <v>251</v>
      </c>
      <c r="D72" s="91" t="s">
        <v>252</v>
      </c>
      <c r="E72" s="92"/>
    </row>
    <row r="73" spans="2:5" ht="63.75" x14ac:dyDescent="0.2">
      <c r="B73" s="93" t="s">
        <v>253</v>
      </c>
      <c r="C73" s="94" t="s">
        <v>254</v>
      </c>
      <c r="D73" s="95" t="s">
        <v>255</v>
      </c>
      <c r="E73" s="92"/>
    </row>
    <row r="74" spans="2:5" x14ac:dyDescent="0.2">
      <c r="B74" s="96"/>
      <c r="C74" s="97"/>
      <c r="D74" s="98"/>
      <c r="E74" s="92"/>
    </row>
    <row r="75" spans="2:5" x14ac:dyDescent="0.2">
      <c r="B75" s="96"/>
      <c r="C75" s="97"/>
      <c r="D75" s="98"/>
      <c r="E75" s="92"/>
    </row>
    <row r="76" spans="2:5" x14ac:dyDescent="0.2">
      <c r="B76" s="99" t="s">
        <v>256</v>
      </c>
      <c r="C76" s="97"/>
      <c r="D76" s="98"/>
      <c r="E76" s="92"/>
    </row>
    <row r="77" spans="2:5" x14ac:dyDescent="0.2">
      <c r="B77" s="100" t="s">
        <v>257</v>
      </c>
      <c r="C77" s="100"/>
      <c r="D77" s="100"/>
      <c r="E77" s="92"/>
    </row>
    <row r="78" spans="2:5" x14ac:dyDescent="0.2">
      <c r="B78" s="96"/>
      <c r="C78" s="97"/>
      <c r="D78" s="98"/>
      <c r="E78" s="92"/>
    </row>
  </sheetData>
  <mergeCells count="1">
    <mergeCell ref="B77:D77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6E4A9A8E4FC4944845DCF8C3725CD66" ma:contentTypeVersion="11" ma:contentTypeDescription="Creare un nuovo documento." ma:contentTypeScope="" ma:versionID="4c0a9a96c4624a5ff51c537c7bc44593">
  <xsd:schema xmlns:xsd="http://www.w3.org/2001/XMLSchema" xmlns:xs="http://www.w3.org/2001/XMLSchema" xmlns:p="http://schemas.microsoft.com/office/2006/metadata/properties" xmlns:ns2="97d5b964-c9e8-4d9b-a7ab-09fa8a434301" xmlns:ns3="25403af5-6434-4bf9-a9e4-0040b39e15b5" targetNamespace="http://schemas.microsoft.com/office/2006/metadata/properties" ma:root="true" ma:fieldsID="37ab46518fcc1ae1bb738511cb1f357b" ns2:_="" ns3:_="">
    <xsd:import namespace="97d5b964-c9e8-4d9b-a7ab-09fa8a434301"/>
    <xsd:import namespace="25403af5-6434-4bf9-a9e4-0040b39e15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d5b964-c9e8-4d9b-a7ab-09fa8a4343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03af5-6434-4bf9-a9e4-0040b39e15b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5403af5-6434-4bf9-a9e4-0040b39e15b5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095D589-D36C-4F37-B826-293B2C2AE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d5b964-c9e8-4d9b-a7ab-09fa8a434301"/>
    <ds:schemaRef ds:uri="25403af5-6434-4bf9-a9e4-0040b39e15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DE42B2-44B7-4A8A-A43F-37131DA4C5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A2B8F6-F13B-4C77-94FF-4940816EB70F}">
  <ds:schemaRefs>
    <ds:schemaRef ds:uri="http://purl.org/dc/terms/"/>
    <ds:schemaRef ds:uri="25403af5-6434-4bf9-a9e4-0040b39e15b5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97d5b964-c9e8-4d9b-a7ab-09fa8a434301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Scheda raccolta dati</vt:lpstr>
      <vt:lpstr>Legenda</vt:lpstr>
      <vt:lpstr>Tracciato</vt:lpstr>
      <vt:lpstr>Elenco aree-discipline</vt:lpstr>
      <vt:lpstr>Codici ministeriali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Rosaria Cacco</dc:creator>
  <cp:keywords/>
  <dc:description/>
  <cp:lastModifiedBy>Rosaria Cacco</cp:lastModifiedBy>
  <cp:revision/>
  <dcterms:created xsi:type="dcterms:W3CDTF">2021-05-17T09:25:36Z</dcterms:created>
  <dcterms:modified xsi:type="dcterms:W3CDTF">2022-02-03T14:19:24Z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0x010100C6E4A9A8E4FC4944845DCF8C3725CD66</vt:lpwstr>
  </property>
  <property fmtid="{D5CDD505-2E9C-101B-9397-08002B2CF9AE}" pid="3" name="Order">
    <vt:r8>398900</vt:r8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